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evelop\Awi\Events - Challenges\Chall-D\Working Docs\Downloads\2017\"/>
    </mc:Choice>
  </mc:AlternateContent>
  <bookViews>
    <workbookView xWindow="120" yWindow="120" windowWidth="15165" windowHeight="9615"/>
  </bookViews>
  <sheets>
    <sheet name="Results Sheets" sheetId="1" r:id="rId1"/>
  </sheets>
  <definedNames>
    <definedName name="_xlnm._FilterDatabase" localSheetId="0" hidden="1">'Results Sheets'!$D$12:$P$16</definedName>
    <definedName name="_xlnm.Print_Area" localSheetId="0">'Results Sheets'!$A$1:$AC$144</definedName>
    <definedName name="_xlnm.Print_Titles" localSheetId="0">'Results Sheets'!$1:$9</definedName>
  </definedNames>
  <calcPr calcId="152511"/>
</workbook>
</file>

<file path=xl/calcChain.xml><?xml version="1.0" encoding="utf-8"?>
<calcChain xmlns="http://schemas.openxmlformats.org/spreadsheetml/2006/main">
  <c r="N110" i="1" l="1"/>
  <c r="P110" i="1" s="1"/>
  <c r="N111" i="1"/>
  <c r="P111" i="1"/>
  <c r="N112" i="1"/>
  <c r="P112" i="1" s="1"/>
  <c r="N113" i="1"/>
  <c r="P113" i="1"/>
  <c r="N114" i="1"/>
  <c r="P114" i="1" s="1"/>
  <c r="N115" i="1"/>
  <c r="P115" i="1"/>
  <c r="N116" i="1"/>
  <c r="P116" i="1" s="1"/>
  <c r="N117" i="1"/>
  <c r="P117" i="1"/>
  <c r="N118" i="1"/>
  <c r="P118" i="1" s="1"/>
  <c r="N119" i="1"/>
  <c r="P119" i="1"/>
  <c r="N120" i="1"/>
  <c r="P120" i="1" s="1"/>
  <c r="N121" i="1"/>
  <c r="P121" i="1"/>
  <c r="N122" i="1"/>
  <c r="P122" i="1" s="1"/>
  <c r="N123" i="1"/>
  <c r="P123" i="1"/>
  <c r="N109" i="1"/>
  <c r="P109" i="1" s="1"/>
  <c r="N86" i="1"/>
  <c r="P86" i="1"/>
  <c r="N87" i="1"/>
  <c r="P87" i="1" s="1"/>
  <c r="N88" i="1"/>
  <c r="P88" i="1"/>
  <c r="N89" i="1"/>
  <c r="P89" i="1" s="1"/>
  <c r="N90" i="1"/>
  <c r="P90" i="1"/>
  <c r="N91" i="1"/>
  <c r="P91" i="1" s="1"/>
  <c r="N92" i="1"/>
  <c r="P92" i="1"/>
  <c r="N93" i="1"/>
  <c r="P93" i="1" s="1"/>
  <c r="N94" i="1"/>
  <c r="P94" i="1"/>
  <c r="N95" i="1"/>
  <c r="P95" i="1" s="1"/>
  <c r="N96" i="1"/>
  <c r="P96" i="1"/>
  <c r="N97" i="1"/>
  <c r="P97" i="1" s="1"/>
  <c r="N98" i="1"/>
  <c r="P98" i="1"/>
  <c r="N99" i="1"/>
  <c r="P99" i="1" s="1"/>
  <c r="N85" i="1"/>
  <c r="P85" i="1"/>
  <c r="N52" i="1"/>
  <c r="P52" i="1" s="1"/>
  <c r="N51" i="1"/>
  <c r="P51" i="1"/>
  <c r="N50" i="1"/>
  <c r="P50" i="1" s="1"/>
  <c r="N49" i="1"/>
  <c r="P49" i="1"/>
  <c r="N48" i="1"/>
  <c r="P48" i="1" s="1"/>
  <c r="N47" i="1"/>
  <c r="P47" i="1"/>
  <c r="N46" i="1"/>
  <c r="P46" i="1" s="1"/>
  <c r="N45" i="1"/>
  <c r="P45" i="1"/>
  <c r="N44" i="1"/>
  <c r="P44" i="1" s="1"/>
  <c r="N43" i="1"/>
  <c r="P43" i="1"/>
  <c r="N42" i="1"/>
  <c r="P42" i="1" s="1"/>
  <c r="N41" i="1"/>
  <c r="P41" i="1"/>
  <c r="N40" i="1"/>
  <c r="P40" i="1" s="1"/>
  <c r="N39" i="1"/>
  <c r="P39" i="1"/>
  <c r="N38" i="1"/>
  <c r="P38" i="1" s="1"/>
  <c r="N62" i="1"/>
  <c r="P62" i="1"/>
  <c r="N63" i="1"/>
  <c r="P63" i="1" s="1"/>
  <c r="N64" i="1"/>
  <c r="P64" i="1"/>
  <c r="N65" i="1"/>
  <c r="P65" i="1" s="1"/>
  <c r="N66" i="1"/>
  <c r="P66" i="1"/>
  <c r="N67" i="1"/>
  <c r="P67" i="1" s="1"/>
  <c r="N68" i="1"/>
  <c r="P68" i="1" s="1"/>
  <c r="N69" i="1"/>
  <c r="P69" i="1"/>
  <c r="N70" i="1"/>
  <c r="P70" i="1"/>
  <c r="N71" i="1"/>
  <c r="P71" i="1"/>
  <c r="N72" i="1"/>
  <c r="P72" i="1"/>
  <c r="N73" i="1"/>
  <c r="P73" i="1"/>
  <c r="N74" i="1"/>
  <c r="P74" i="1"/>
  <c r="N75" i="1"/>
  <c r="P75" i="1"/>
  <c r="N61" i="1"/>
  <c r="P61" i="1"/>
  <c r="N15" i="1"/>
  <c r="P15" i="1"/>
  <c r="N16" i="1"/>
  <c r="P16" i="1"/>
  <c r="N17" i="1"/>
  <c r="P17" i="1"/>
  <c r="N18" i="1"/>
  <c r="P18" i="1"/>
  <c r="N19" i="1"/>
  <c r="P19" i="1"/>
  <c r="N20" i="1"/>
  <c r="P20" i="1"/>
  <c r="N21" i="1"/>
  <c r="P21" i="1"/>
  <c r="N22" i="1"/>
  <c r="P22" i="1"/>
  <c r="N23" i="1"/>
  <c r="P23" i="1"/>
  <c r="N24" i="1"/>
  <c r="P24" i="1"/>
  <c r="N25" i="1"/>
  <c r="P25" i="1"/>
  <c r="N26" i="1"/>
  <c r="P26" i="1"/>
  <c r="N27" i="1"/>
  <c r="P27" i="1"/>
  <c r="N28" i="1"/>
  <c r="P28" i="1"/>
  <c r="N14" i="1"/>
  <c r="P14" i="1"/>
</calcChain>
</file>

<file path=xl/sharedStrings.xml><?xml version="1.0" encoding="utf-8"?>
<sst xmlns="http://schemas.openxmlformats.org/spreadsheetml/2006/main" count="130" uniqueCount="37">
  <si>
    <t>Name of Rider</t>
  </si>
  <si>
    <t>Name of Horse</t>
  </si>
  <si>
    <t>PRIX ST-GEORGES</t>
  </si>
  <si>
    <t>Judge C</t>
  </si>
  <si>
    <t>Judge E</t>
  </si>
  <si>
    <t>%</t>
  </si>
  <si>
    <t>INDIVIDUAL CLASSIFICATION</t>
  </si>
  <si>
    <t>JUDGE E:</t>
  </si>
  <si>
    <t>JUDGE C:</t>
  </si>
  <si>
    <t>COUNTRY:</t>
  </si>
  <si>
    <t xml:space="preserve">DATES: </t>
  </si>
  <si>
    <t>Rider's Nationality</t>
  </si>
  <si>
    <t>Team</t>
  </si>
  <si>
    <t>Mr/Mrs/Ms</t>
  </si>
  <si>
    <t>Final Placing</t>
  </si>
  <si>
    <t>Signature of Judges :</t>
  </si>
  <si>
    <t>Collective Marks</t>
  </si>
  <si>
    <t>Total points</t>
  </si>
  <si>
    <t>Rider's NF</t>
  </si>
  <si>
    <t>Rider's Position</t>
  </si>
  <si>
    <t>Total     Judge C</t>
  </si>
  <si>
    <t>Total     Judge E</t>
  </si>
  <si>
    <t>Total         Judge C</t>
  </si>
  <si>
    <t>Total         Judge E</t>
  </si>
  <si>
    <t>Total        Judge C</t>
  </si>
  <si>
    <t>Total       Judge C</t>
  </si>
  <si>
    <t>DECLARED TEAM CLASSIFICATION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</si>
  <si>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</si>
  <si>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INTERMEDIATE I</t>
  </si>
  <si>
    <t>2017 FEI WORLD DRESSAGE CHALLENGE</t>
  </si>
  <si>
    <t># of Errors</t>
  </si>
  <si>
    <t>SENIOR II CLASS</t>
  </si>
  <si>
    <t>SENIOR I CLASS</t>
  </si>
  <si>
    <t>YOUTH CLASS</t>
  </si>
  <si>
    <t>Coefficient</t>
  </si>
  <si>
    <t>Final Score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</si>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</sst>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0"/>
      <name val="Arial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6"/>
      <name val="Verdana"/>
      <family val="2"/>
    </font>
    <font>
      <sz val="16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2" fillId="0" borderId="2" xfId="0" applyFont="1" applyBorder="1" applyAlignment="1"/>
    <xf numFmtId="0" fontId="6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textRotation="90" wrapText="1"/>
    </xf>
    <xf numFmtId="2" fontId="6" fillId="0" borderId="4" xfId="0" applyNumberFormat="1" applyFont="1" applyFill="1" applyBorder="1" applyAlignment="1">
      <alignment horizontal="center" textRotation="90" wrapText="1"/>
    </xf>
    <xf numFmtId="2" fontId="6" fillId="0" borderId="5" xfId="0" applyNumberFormat="1" applyFont="1" applyFill="1" applyBorder="1" applyAlignment="1">
      <alignment horizontal="center" textRotation="90" wrapText="1"/>
    </xf>
    <xf numFmtId="2" fontId="6" fillId="0" borderId="0" xfId="0" applyNumberFormat="1" applyFont="1" applyFill="1" applyBorder="1" applyAlignment="1">
      <alignment horizontal="center" textRotation="90" wrapText="1"/>
    </xf>
    <xf numFmtId="0" fontId="6" fillId="0" borderId="0" xfId="0" applyFont="1" applyAlignment="1"/>
    <xf numFmtId="0" fontId="2" fillId="0" borderId="6" xfId="0" applyFont="1" applyBorder="1"/>
    <xf numFmtId="0" fontId="7" fillId="0" borderId="0" xfId="0" applyNumberFormat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1" fontId="5" fillId="0" borderId="3" xfId="0" applyNumberFormat="1" applyFont="1" applyBorder="1"/>
    <xf numFmtId="0" fontId="5" fillId="0" borderId="3" xfId="0" applyFont="1" applyBorder="1"/>
    <xf numFmtId="164" fontId="5" fillId="0" borderId="0" xfId="0" applyNumberFormat="1" applyFont="1"/>
    <xf numFmtId="0" fontId="5" fillId="0" borderId="0" xfId="0" applyFont="1" applyFill="1" applyBorder="1"/>
    <xf numFmtId="0" fontId="8" fillId="0" borderId="0" xfId="0" applyFont="1" applyAlignment="1"/>
    <xf numFmtId="2" fontId="10" fillId="0" borderId="3" xfId="0" applyNumberFormat="1" applyFont="1" applyFill="1" applyBorder="1" applyAlignment="1">
      <alignment horizontal="center" textRotation="90" wrapText="1"/>
    </xf>
    <xf numFmtId="0" fontId="5" fillId="0" borderId="2" xfId="0" applyFont="1" applyBorder="1"/>
    <xf numFmtId="0" fontId="14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2" fillId="0" borderId="7" xfId="0" applyFont="1" applyBorder="1"/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2" fontId="6" fillId="0" borderId="3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textRotation="90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/>
    <xf numFmtId="0" fontId="2" fillId="0" borderId="2" xfId="0" applyFont="1" applyBorder="1" applyAlignment="1"/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4"/>
  <sheetViews>
    <sheetView tabSelected="1" view="pageBreakPreview" topLeftCell="A94" zoomScale="85" zoomScaleNormal="100" workbookViewId="0">
      <selection activeCell="Z94" activeCellId="1" sqref="X1:X1048576 Z1:Z1048576"/>
    </sheetView>
  </sheetViews>
  <sheetFormatPr defaultRowHeight="12.75" x14ac:dyDescent="0.2"/>
  <cols>
    <col min="1" max="1" width="5.28515625" style="2" customWidth="1"/>
    <col min="2" max="2" width="1.28515625" style="2" customWidth="1"/>
    <col min="3" max="3" width="4.28515625" style="2" customWidth="1"/>
    <col min="4" max="4" width="1.28515625" style="1" customWidth="1"/>
    <col min="5" max="5" width="30.7109375" style="2" customWidth="1"/>
    <col min="6" max="7" width="5.28515625" style="2" customWidth="1"/>
    <col min="8" max="8" width="24.7109375" style="2" customWidth="1"/>
    <col min="9" max="9" width="1.28515625" style="2" customWidth="1"/>
    <col min="10" max="10" width="7.7109375" style="2" bestFit="1" customWidth="1"/>
    <col min="11" max="11" width="1.28515625" style="2" customWidth="1"/>
    <col min="12" max="12" width="7.7109375" style="2" bestFit="1" customWidth="1"/>
    <col min="13" max="13" width="1.28515625" style="2" customWidth="1"/>
    <col min="14" max="14" width="9.140625" style="2" bestFit="1" customWidth="1"/>
    <col min="15" max="15" width="1.28515625" style="2" customWidth="1"/>
    <col min="16" max="16" width="7.7109375" style="13" bestFit="1" customWidth="1"/>
    <col min="17" max="17" width="1.28515625" style="2" customWidth="1"/>
    <col min="18" max="18" width="6.28515625" style="2" customWidth="1"/>
    <col min="19" max="19" width="1.28515625" style="2" customWidth="1"/>
    <col min="20" max="20" width="7.7109375" style="2" customWidth="1"/>
    <col min="21" max="21" width="1.28515625" style="2" customWidth="1"/>
    <col min="22" max="22" width="7.7109375" style="2" customWidth="1"/>
    <col min="23" max="23" width="1.28515625" style="2" customWidth="1"/>
    <col min="24" max="24" width="7" style="2" customWidth="1"/>
    <col min="25" max="25" width="1.28515625" style="2" customWidth="1"/>
    <col min="26" max="26" width="7" style="2" customWidth="1"/>
    <col min="27" max="27" width="1.28515625" style="2" customWidth="1"/>
    <col min="28" max="28" width="3.85546875" style="2" customWidth="1"/>
    <col min="29" max="29" width="1.28515625" style="2" customWidth="1"/>
    <col min="30" max="16384" width="9.140625" style="2"/>
  </cols>
  <sheetData>
    <row r="1" spans="1:29" s="1" customFormat="1" ht="25.5" customHeight="1" x14ac:dyDescent="0.25">
      <c r="A1" s="93" t="s">
        <v>29</v>
      </c>
      <c r="B1" s="93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  <c r="X1" s="95"/>
      <c r="Y1" s="95"/>
      <c r="Z1" s="95"/>
      <c r="AA1" s="95"/>
      <c r="AB1" s="95"/>
      <c r="AC1" s="67"/>
    </row>
    <row r="2" spans="1:29" ht="6.75" customHeight="1" x14ac:dyDescent="0.2">
      <c r="D2" s="3"/>
      <c r="E2" s="4"/>
      <c r="F2" s="4"/>
      <c r="G2" s="4"/>
      <c r="H2" s="5"/>
      <c r="I2" s="5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</row>
    <row r="3" spans="1:29" s="8" customFormat="1" ht="14.25" x14ac:dyDescent="0.2">
      <c r="A3" s="6" t="s">
        <v>9</v>
      </c>
      <c r="B3" s="6"/>
      <c r="C3" s="6"/>
      <c r="D3" s="7"/>
      <c r="E3" s="66"/>
      <c r="G3" s="14"/>
      <c r="H3" s="96"/>
      <c r="I3" s="97"/>
      <c r="J3" s="97"/>
      <c r="K3" s="97"/>
      <c r="L3" s="97"/>
      <c r="M3" s="97"/>
      <c r="N3" s="7"/>
      <c r="O3" s="7"/>
      <c r="P3" s="9"/>
      <c r="Q3" s="7"/>
      <c r="R3" s="7"/>
      <c r="S3" s="7"/>
      <c r="T3" s="7"/>
      <c r="U3" s="7"/>
      <c r="V3" s="9"/>
      <c r="W3" s="7"/>
      <c r="X3" s="7"/>
      <c r="Y3" s="7"/>
      <c r="Z3" s="7"/>
    </row>
    <row r="4" spans="1:29" ht="8.25" customHeight="1" x14ac:dyDescent="0.2">
      <c r="A4" s="10"/>
      <c r="B4" s="10"/>
      <c r="C4" s="10"/>
      <c r="E4" s="11"/>
      <c r="F4" s="11"/>
      <c r="G4" s="11"/>
      <c r="H4" s="12"/>
      <c r="I4" s="12"/>
      <c r="J4" s="12"/>
    </row>
    <row r="5" spans="1:29" s="8" customFormat="1" ht="14.25" x14ac:dyDescent="0.2">
      <c r="A5" s="6" t="s">
        <v>10</v>
      </c>
      <c r="B5" s="6"/>
      <c r="C5" s="6"/>
      <c r="D5" s="7"/>
      <c r="E5" s="66"/>
      <c r="G5" s="14"/>
      <c r="H5" s="96"/>
      <c r="I5" s="97"/>
      <c r="J5" s="97"/>
      <c r="K5" s="97"/>
      <c r="L5" s="97"/>
      <c r="M5" s="97"/>
      <c r="N5" s="7"/>
      <c r="O5" s="7"/>
      <c r="P5" s="9"/>
      <c r="Q5" s="7"/>
      <c r="R5" s="7"/>
      <c r="S5" s="7"/>
      <c r="T5" s="7"/>
      <c r="U5" s="7"/>
      <c r="V5" s="9"/>
      <c r="W5" s="7"/>
      <c r="X5" s="9"/>
    </row>
    <row r="6" spans="1:29" ht="13.5" customHeight="1" x14ac:dyDescent="0.2">
      <c r="A6" s="15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7"/>
      <c r="Z6" s="17"/>
      <c r="AA6" s="17"/>
      <c r="AB6" s="17"/>
      <c r="AC6" s="12"/>
    </row>
    <row r="7" spans="1:29" ht="13.5" customHeight="1" x14ac:dyDescent="0.2">
      <c r="A7" s="19"/>
      <c r="B7" s="19"/>
      <c r="C7" s="19"/>
      <c r="AC7" s="70"/>
    </row>
    <row r="8" spans="1:29" s="8" customFormat="1" ht="14.25" x14ac:dyDescent="0.2">
      <c r="A8" s="20" t="s">
        <v>8</v>
      </c>
      <c r="B8" s="20"/>
      <c r="C8" s="20"/>
      <c r="D8" s="7"/>
      <c r="E8" s="98"/>
      <c r="F8" s="98"/>
      <c r="G8" s="98"/>
      <c r="H8" s="21" t="s">
        <v>7</v>
      </c>
      <c r="I8" s="22"/>
      <c r="J8" s="98"/>
      <c r="K8" s="99"/>
      <c r="L8" s="99"/>
      <c r="M8" s="99"/>
      <c r="N8" s="99"/>
      <c r="O8" s="99"/>
      <c r="P8" s="99"/>
      <c r="Q8" s="22"/>
      <c r="R8" s="22"/>
      <c r="S8" s="22"/>
    </row>
    <row r="9" spans="1:29" x14ac:dyDescent="0.2">
      <c r="E9" s="24"/>
      <c r="F9" s="24"/>
      <c r="G9" s="24"/>
    </row>
    <row r="10" spans="1:29" ht="15" x14ac:dyDescent="0.2">
      <c r="A10" s="25" t="s">
        <v>28</v>
      </c>
      <c r="B10" s="25"/>
      <c r="C10" s="25"/>
      <c r="D10" s="26"/>
      <c r="E10" s="26"/>
      <c r="F10" s="26"/>
      <c r="G10" s="26"/>
      <c r="H10" s="9" t="s">
        <v>6</v>
      </c>
      <c r="I10" s="26"/>
      <c r="J10" s="26"/>
      <c r="K10" s="26"/>
      <c r="L10" s="26"/>
      <c r="M10" s="26"/>
      <c r="N10" s="26"/>
      <c r="O10" s="26"/>
      <c r="P10" s="26"/>
      <c r="Q10" s="26"/>
      <c r="R10" s="79"/>
      <c r="S10" s="79"/>
      <c r="T10" s="102" t="s">
        <v>16</v>
      </c>
      <c r="U10" s="103"/>
      <c r="V10" s="104"/>
      <c r="W10" s="13"/>
      <c r="X10" s="84" t="s">
        <v>19</v>
      </c>
      <c r="Y10" s="100"/>
      <c r="Z10" s="101"/>
    </row>
    <row r="11" spans="1:29" ht="6" customHeight="1" x14ac:dyDescent="0.2">
      <c r="D11" s="27"/>
      <c r="I11" s="27"/>
      <c r="K11" s="27"/>
      <c r="M11" s="27"/>
      <c r="O11" s="27"/>
      <c r="Q11" s="27"/>
      <c r="R11" s="80"/>
      <c r="S11" s="80"/>
      <c r="T11" s="27"/>
      <c r="U11" s="27"/>
      <c r="W11" s="27"/>
      <c r="X11" s="27"/>
      <c r="Y11" s="27"/>
    </row>
    <row r="12" spans="1:29" s="32" customFormat="1" ht="69" customHeight="1" x14ac:dyDescent="0.2">
      <c r="A12" s="28" t="s">
        <v>14</v>
      </c>
      <c r="B12" s="29"/>
      <c r="C12" s="65" t="s">
        <v>13</v>
      </c>
      <c r="D12" s="29"/>
      <c r="E12" s="30" t="s">
        <v>0</v>
      </c>
      <c r="F12" s="30" t="s">
        <v>18</v>
      </c>
      <c r="G12" s="28" t="s">
        <v>11</v>
      </c>
      <c r="H12" s="28" t="s">
        <v>1</v>
      </c>
      <c r="I12" s="31"/>
      <c r="J12" s="28" t="s">
        <v>3</v>
      </c>
      <c r="K12" s="31"/>
      <c r="L12" s="28" t="s">
        <v>4</v>
      </c>
      <c r="M12" s="31"/>
      <c r="N12" s="28" t="s">
        <v>17</v>
      </c>
      <c r="O12" s="31"/>
      <c r="P12" s="28" t="s">
        <v>5</v>
      </c>
      <c r="Q12" s="31"/>
      <c r="R12" s="76" t="s">
        <v>30</v>
      </c>
      <c r="S12" s="31"/>
      <c r="T12" s="28" t="s">
        <v>20</v>
      </c>
      <c r="U12" s="31"/>
      <c r="V12" s="28" t="s">
        <v>21</v>
      </c>
      <c r="W12" s="31"/>
      <c r="X12" s="28" t="s">
        <v>3</v>
      </c>
      <c r="Y12" s="31"/>
      <c r="Z12" s="28" t="s">
        <v>4</v>
      </c>
      <c r="AB12" s="28" t="s">
        <v>12</v>
      </c>
      <c r="AC12" s="31"/>
    </row>
    <row r="13" spans="1:29" s="12" customFormat="1" ht="4.5" customHeight="1" x14ac:dyDescent="0.2">
      <c r="A13" s="33"/>
      <c r="C13" s="33"/>
      <c r="D13" s="34"/>
      <c r="E13" s="35"/>
      <c r="F13" s="35"/>
      <c r="G13" s="35"/>
      <c r="H13" s="35"/>
      <c r="I13" s="34"/>
      <c r="J13" s="36"/>
      <c r="K13" s="34"/>
      <c r="L13" s="37"/>
      <c r="M13" s="34"/>
      <c r="N13" s="37"/>
      <c r="O13" s="34"/>
      <c r="P13" s="38"/>
      <c r="Q13" s="34"/>
      <c r="R13" s="34"/>
      <c r="S13" s="34"/>
      <c r="T13" s="33"/>
      <c r="U13" s="34"/>
      <c r="V13" s="33"/>
      <c r="W13" s="34"/>
      <c r="X13" s="33"/>
      <c r="Y13" s="34"/>
      <c r="Z13" s="33"/>
      <c r="AB13" s="33"/>
    </row>
    <row r="14" spans="1:29" s="8" customFormat="1" ht="21" customHeight="1" x14ac:dyDescent="0.2">
      <c r="A14" s="39"/>
      <c r="B14" s="40"/>
      <c r="C14" s="39"/>
      <c r="D14" s="41"/>
      <c r="E14" s="42"/>
      <c r="F14" s="42"/>
      <c r="G14" s="43"/>
      <c r="H14" s="44"/>
      <c r="I14" s="45"/>
      <c r="J14" s="47"/>
      <c r="K14" s="71"/>
      <c r="L14" s="47"/>
      <c r="M14" s="71"/>
      <c r="N14" s="47">
        <f>SUM(J14:L14)</f>
        <v>0</v>
      </c>
      <c r="O14" s="45"/>
      <c r="P14" s="47">
        <f>N14/7.6</f>
        <v>0</v>
      </c>
      <c r="Q14" s="45"/>
      <c r="R14" s="81"/>
      <c r="S14" s="45"/>
      <c r="T14" s="47"/>
      <c r="U14" s="71"/>
      <c r="V14" s="47"/>
      <c r="W14" s="71"/>
      <c r="X14" s="47"/>
      <c r="Y14" s="71"/>
      <c r="Z14" s="47"/>
      <c r="AB14" s="46"/>
      <c r="AC14" s="68"/>
    </row>
    <row r="15" spans="1:29" s="8" customFormat="1" ht="21" customHeight="1" x14ac:dyDescent="0.2">
      <c r="A15" s="39"/>
      <c r="B15" s="40"/>
      <c r="C15" s="39"/>
      <c r="D15" s="41"/>
      <c r="E15" s="42"/>
      <c r="F15" s="42"/>
      <c r="G15" s="43"/>
      <c r="H15" s="44"/>
      <c r="I15" s="45"/>
      <c r="J15" s="47"/>
      <c r="K15" s="71"/>
      <c r="L15" s="47"/>
      <c r="M15" s="71"/>
      <c r="N15" s="47">
        <f t="shared" ref="N15:N28" si="0">SUM(J15:L15)</f>
        <v>0</v>
      </c>
      <c r="O15" s="45"/>
      <c r="P15" s="47">
        <f t="shared" ref="P15:P28" si="1">N15/7.6</f>
        <v>0</v>
      </c>
      <c r="Q15" s="45"/>
      <c r="R15" s="81"/>
      <c r="S15" s="45"/>
      <c r="T15" s="47"/>
      <c r="U15" s="71"/>
      <c r="V15" s="47"/>
      <c r="W15" s="71"/>
      <c r="X15" s="47"/>
      <c r="Y15" s="71"/>
      <c r="Z15" s="47"/>
      <c r="AB15" s="46"/>
      <c r="AC15" s="68"/>
    </row>
    <row r="16" spans="1:29" s="8" customFormat="1" ht="21" customHeight="1" x14ac:dyDescent="0.2">
      <c r="A16" s="39"/>
      <c r="B16" s="40"/>
      <c r="C16" s="39"/>
      <c r="D16" s="41"/>
      <c r="E16" s="42"/>
      <c r="F16" s="42"/>
      <c r="G16" s="43"/>
      <c r="H16" s="44"/>
      <c r="I16" s="45"/>
      <c r="J16" s="47"/>
      <c r="K16" s="71"/>
      <c r="L16" s="47"/>
      <c r="M16" s="71"/>
      <c r="N16" s="47">
        <f t="shared" si="0"/>
        <v>0</v>
      </c>
      <c r="O16" s="45"/>
      <c r="P16" s="47">
        <f t="shared" si="1"/>
        <v>0</v>
      </c>
      <c r="Q16" s="45"/>
      <c r="R16" s="81"/>
      <c r="S16" s="45"/>
      <c r="T16" s="47"/>
      <c r="U16" s="71"/>
      <c r="V16" s="47"/>
      <c r="W16" s="71"/>
      <c r="X16" s="47"/>
      <c r="Y16" s="71"/>
      <c r="Z16" s="47"/>
      <c r="AB16" s="46"/>
      <c r="AC16" s="68"/>
    </row>
    <row r="17" spans="1:29" s="8" customFormat="1" ht="21" customHeight="1" x14ac:dyDescent="0.2">
      <c r="A17" s="39"/>
      <c r="B17" s="40"/>
      <c r="C17" s="39"/>
      <c r="D17" s="41"/>
      <c r="E17" s="42"/>
      <c r="F17" s="42"/>
      <c r="G17" s="43"/>
      <c r="H17" s="44"/>
      <c r="I17" s="45"/>
      <c r="J17" s="47"/>
      <c r="K17" s="71"/>
      <c r="L17" s="47"/>
      <c r="M17" s="71"/>
      <c r="N17" s="47">
        <f t="shared" si="0"/>
        <v>0</v>
      </c>
      <c r="O17" s="45"/>
      <c r="P17" s="47">
        <f t="shared" si="1"/>
        <v>0</v>
      </c>
      <c r="Q17" s="45"/>
      <c r="R17" s="81"/>
      <c r="S17" s="45"/>
      <c r="T17" s="47"/>
      <c r="U17" s="71"/>
      <c r="V17" s="47"/>
      <c r="W17" s="71"/>
      <c r="X17" s="47"/>
      <c r="Y17" s="71"/>
      <c r="Z17" s="47"/>
      <c r="AB17" s="46"/>
      <c r="AC17" s="68"/>
    </row>
    <row r="18" spans="1:29" s="8" customFormat="1" ht="21" customHeight="1" x14ac:dyDescent="0.2">
      <c r="A18" s="39"/>
      <c r="B18" s="40"/>
      <c r="C18" s="39"/>
      <c r="D18" s="41"/>
      <c r="E18" s="42"/>
      <c r="F18" s="42"/>
      <c r="G18" s="43"/>
      <c r="H18" s="44"/>
      <c r="I18" s="45"/>
      <c r="J18" s="47"/>
      <c r="K18" s="71"/>
      <c r="L18" s="47"/>
      <c r="M18" s="71"/>
      <c r="N18" s="47">
        <f t="shared" si="0"/>
        <v>0</v>
      </c>
      <c r="O18" s="45"/>
      <c r="P18" s="47">
        <f t="shared" si="1"/>
        <v>0</v>
      </c>
      <c r="Q18" s="45"/>
      <c r="R18" s="81"/>
      <c r="S18" s="45"/>
      <c r="T18" s="47"/>
      <c r="U18" s="71"/>
      <c r="V18" s="47"/>
      <c r="W18" s="71"/>
      <c r="X18" s="47"/>
      <c r="Y18" s="71"/>
      <c r="Z18" s="47"/>
      <c r="AB18" s="46"/>
      <c r="AC18" s="68"/>
    </row>
    <row r="19" spans="1:29" s="8" customFormat="1" ht="21" customHeight="1" x14ac:dyDescent="0.2">
      <c r="A19" s="39"/>
      <c r="B19" s="40"/>
      <c r="C19" s="39"/>
      <c r="D19" s="41"/>
      <c r="E19" s="42"/>
      <c r="F19" s="42"/>
      <c r="G19" s="43"/>
      <c r="H19" s="44"/>
      <c r="I19" s="45"/>
      <c r="J19" s="47"/>
      <c r="K19" s="71"/>
      <c r="L19" s="47"/>
      <c r="M19" s="71"/>
      <c r="N19" s="47">
        <f t="shared" si="0"/>
        <v>0</v>
      </c>
      <c r="O19" s="45"/>
      <c r="P19" s="47">
        <f t="shared" si="1"/>
        <v>0</v>
      </c>
      <c r="Q19" s="45"/>
      <c r="R19" s="81"/>
      <c r="S19" s="45"/>
      <c r="T19" s="47"/>
      <c r="U19" s="71"/>
      <c r="V19" s="47"/>
      <c r="W19" s="71"/>
      <c r="X19" s="47"/>
      <c r="Y19" s="71"/>
      <c r="Z19" s="47"/>
      <c r="AB19" s="46"/>
      <c r="AC19" s="68"/>
    </row>
    <row r="20" spans="1:29" s="8" customFormat="1" ht="21" customHeight="1" x14ac:dyDescent="0.2">
      <c r="A20" s="39"/>
      <c r="B20" s="40"/>
      <c r="C20" s="39"/>
      <c r="D20" s="41"/>
      <c r="E20" s="42"/>
      <c r="F20" s="42"/>
      <c r="G20" s="43"/>
      <c r="H20" s="44"/>
      <c r="I20" s="45"/>
      <c r="J20" s="47"/>
      <c r="K20" s="71"/>
      <c r="L20" s="47"/>
      <c r="M20" s="71"/>
      <c r="N20" s="47">
        <f t="shared" si="0"/>
        <v>0</v>
      </c>
      <c r="O20" s="45"/>
      <c r="P20" s="47">
        <f t="shared" si="1"/>
        <v>0</v>
      </c>
      <c r="Q20" s="45"/>
      <c r="R20" s="81"/>
      <c r="S20" s="45"/>
      <c r="T20" s="47"/>
      <c r="U20" s="71"/>
      <c r="V20" s="47"/>
      <c r="W20" s="71"/>
      <c r="X20" s="47"/>
      <c r="Y20" s="71"/>
      <c r="Z20" s="47"/>
      <c r="AB20" s="46"/>
      <c r="AC20" s="68"/>
    </row>
    <row r="21" spans="1:29" s="8" customFormat="1" ht="21" customHeight="1" x14ac:dyDescent="0.2">
      <c r="A21" s="39"/>
      <c r="B21" s="40"/>
      <c r="C21" s="39"/>
      <c r="D21" s="41"/>
      <c r="E21" s="42"/>
      <c r="F21" s="42"/>
      <c r="G21" s="43"/>
      <c r="H21" s="44"/>
      <c r="I21" s="45"/>
      <c r="J21" s="47"/>
      <c r="K21" s="71"/>
      <c r="L21" s="47"/>
      <c r="M21" s="71"/>
      <c r="N21" s="47">
        <f t="shared" si="0"/>
        <v>0</v>
      </c>
      <c r="O21" s="45"/>
      <c r="P21" s="47">
        <f t="shared" si="1"/>
        <v>0</v>
      </c>
      <c r="Q21" s="45"/>
      <c r="R21" s="81"/>
      <c r="S21" s="45"/>
      <c r="T21" s="47"/>
      <c r="U21" s="71"/>
      <c r="V21" s="47"/>
      <c r="W21" s="71"/>
      <c r="X21" s="47"/>
      <c r="Y21" s="71"/>
      <c r="Z21" s="47"/>
      <c r="AB21" s="46"/>
      <c r="AC21" s="68"/>
    </row>
    <row r="22" spans="1:29" s="8" customFormat="1" ht="21" customHeight="1" x14ac:dyDescent="0.2">
      <c r="A22" s="39"/>
      <c r="B22" s="40"/>
      <c r="C22" s="39"/>
      <c r="D22" s="41"/>
      <c r="E22" s="42"/>
      <c r="F22" s="42"/>
      <c r="G22" s="43"/>
      <c r="H22" s="44"/>
      <c r="I22" s="45"/>
      <c r="J22" s="47"/>
      <c r="K22" s="71"/>
      <c r="L22" s="47"/>
      <c r="M22" s="71"/>
      <c r="N22" s="47">
        <f t="shared" si="0"/>
        <v>0</v>
      </c>
      <c r="O22" s="45"/>
      <c r="P22" s="47">
        <f t="shared" si="1"/>
        <v>0</v>
      </c>
      <c r="Q22" s="45"/>
      <c r="R22" s="81"/>
      <c r="S22" s="45"/>
      <c r="T22" s="47"/>
      <c r="U22" s="71"/>
      <c r="V22" s="47"/>
      <c r="W22" s="71"/>
      <c r="X22" s="47"/>
      <c r="Y22" s="71"/>
      <c r="Z22" s="47"/>
      <c r="AB22" s="46"/>
      <c r="AC22" s="68"/>
    </row>
    <row r="23" spans="1:29" s="8" customFormat="1" ht="21" customHeight="1" x14ac:dyDescent="0.2">
      <c r="A23" s="39"/>
      <c r="B23" s="40"/>
      <c r="C23" s="39"/>
      <c r="D23" s="41"/>
      <c r="E23" s="42"/>
      <c r="F23" s="42"/>
      <c r="G23" s="43"/>
      <c r="H23" s="44"/>
      <c r="I23" s="45"/>
      <c r="J23" s="47"/>
      <c r="K23" s="71"/>
      <c r="L23" s="47"/>
      <c r="M23" s="71"/>
      <c r="N23" s="47">
        <f t="shared" si="0"/>
        <v>0</v>
      </c>
      <c r="O23" s="45"/>
      <c r="P23" s="47">
        <f t="shared" si="1"/>
        <v>0</v>
      </c>
      <c r="Q23" s="45"/>
      <c r="R23" s="81"/>
      <c r="S23" s="45"/>
      <c r="T23" s="47"/>
      <c r="U23" s="71"/>
      <c r="V23" s="47"/>
      <c r="W23" s="71"/>
      <c r="X23" s="47"/>
      <c r="Y23" s="71"/>
      <c r="Z23" s="47"/>
      <c r="AB23" s="46"/>
      <c r="AC23" s="68"/>
    </row>
    <row r="24" spans="1:29" s="8" customFormat="1" ht="21" customHeight="1" x14ac:dyDescent="0.2">
      <c r="A24" s="39"/>
      <c r="B24" s="40"/>
      <c r="C24" s="39"/>
      <c r="D24" s="41"/>
      <c r="E24" s="42"/>
      <c r="F24" s="42"/>
      <c r="G24" s="43"/>
      <c r="H24" s="44"/>
      <c r="I24" s="45"/>
      <c r="J24" s="47"/>
      <c r="K24" s="71"/>
      <c r="L24" s="47"/>
      <c r="M24" s="71"/>
      <c r="N24" s="47">
        <f t="shared" si="0"/>
        <v>0</v>
      </c>
      <c r="O24" s="45"/>
      <c r="P24" s="47">
        <f t="shared" si="1"/>
        <v>0</v>
      </c>
      <c r="Q24" s="45"/>
      <c r="R24" s="81"/>
      <c r="S24" s="45"/>
      <c r="T24" s="47"/>
      <c r="U24" s="71"/>
      <c r="V24" s="47"/>
      <c r="W24" s="71"/>
      <c r="X24" s="47"/>
      <c r="Y24" s="71"/>
      <c r="Z24" s="47"/>
      <c r="AB24" s="46"/>
      <c r="AC24" s="68"/>
    </row>
    <row r="25" spans="1:29" s="8" customFormat="1" ht="21" customHeight="1" x14ac:dyDescent="0.2">
      <c r="A25" s="39"/>
      <c r="B25" s="40"/>
      <c r="C25" s="39"/>
      <c r="D25" s="41"/>
      <c r="E25" s="42"/>
      <c r="F25" s="42"/>
      <c r="G25" s="43"/>
      <c r="H25" s="44"/>
      <c r="I25" s="45"/>
      <c r="J25" s="47"/>
      <c r="K25" s="71"/>
      <c r="L25" s="47"/>
      <c r="M25" s="71"/>
      <c r="N25" s="47">
        <f t="shared" si="0"/>
        <v>0</v>
      </c>
      <c r="O25" s="45"/>
      <c r="P25" s="47">
        <f t="shared" si="1"/>
        <v>0</v>
      </c>
      <c r="Q25" s="45"/>
      <c r="R25" s="81"/>
      <c r="S25" s="45"/>
      <c r="T25" s="47"/>
      <c r="U25" s="71"/>
      <c r="V25" s="47"/>
      <c r="W25" s="71"/>
      <c r="X25" s="47"/>
      <c r="Y25" s="71"/>
      <c r="Z25" s="47"/>
      <c r="AB25" s="46"/>
      <c r="AC25" s="68"/>
    </row>
    <row r="26" spans="1:29" s="8" customFormat="1" ht="21" customHeight="1" x14ac:dyDescent="0.2">
      <c r="A26" s="39"/>
      <c r="B26" s="40"/>
      <c r="C26" s="39"/>
      <c r="D26" s="41"/>
      <c r="E26" s="42"/>
      <c r="F26" s="42"/>
      <c r="G26" s="43"/>
      <c r="H26" s="44"/>
      <c r="I26" s="45"/>
      <c r="J26" s="47"/>
      <c r="K26" s="71"/>
      <c r="L26" s="47"/>
      <c r="M26" s="71"/>
      <c r="N26" s="47">
        <f t="shared" si="0"/>
        <v>0</v>
      </c>
      <c r="O26" s="45"/>
      <c r="P26" s="47">
        <f t="shared" si="1"/>
        <v>0</v>
      </c>
      <c r="Q26" s="45"/>
      <c r="R26" s="81"/>
      <c r="S26" s="45"/>
      <c r="T26" s="47"/>
      <c r="U26" s="71"/>
      <c r="V26" s="47"/>
      <c r="W26" s="71"/>
      <c r="X26" s="47"/>
      <c r="Y26" s="71"/>
      <c r="Z26" s="47"/>
      <c r="AB26" s="46"/>
      <c r="AC26" s="68"/>
    </row>
    <row r="27" spans="1:29" s="8" customFormat="1" ht="21" customHeight="1" x14ac:dyDescent="0.2">
      <c r="A27" s="39"/>
      <c r="B27" s="40"/>
      <c r="C27" s="39"/>
      <c r="D27" s="41"/>
      <c r="E27" s="42"/>
      <c r="F27" s="42"/>
      <c r="G27" s="43"/>
      <c r="H27" s="44"/>
      <c r="I27" s="45"/>
      <c r="J27" s="47"/>
      <c r="K27" s="71"/>
      <c r="L27" s="47"/>
      <c r="M27" s="71"/>
      <c r="N27" s="47">
        <f t="shared" si="0"/>
        <v>0</v>
      </c>
      <c r="O27" s="45"/>
      <c r="P27" s="47">
        <f t="shared" si="1"/>
        <v>0</v>
      </c>
      <c r="Q27" s="45"/>
      <c r="R27" s="81"/>
      <c r="S27" s="45"/>
      <c r="T27" s="49"/>
      <c r="U27" s="71"/>
      <c r="V27" s="49"/>
      <c r="W27" s="71"/>
      <c r="X27" s="49"/>
      <c r="Y27" s="71"/>
      <c r="Z27" s="49"/>
      <c r="AB27" s="48"/>
      <c r="AC27" s="69"/>
    </row>
    <row r="28" spans="1:29" s="8" customFormat="1" ht="21" customHeight="1" x14ac:dyDescent="0.2">
      <c r="A28" s="39"/>
      <c r="B28" s="40"/>
      <c r="C28" s="39"/>
      <c r="D28" s="41"/>
      <c r="E28" s="42"/>
      <c r="F28" s="42"/>
      <c r="G28" s="43"/>
      <c r="H28" s="44"/>
      <c r="I28" s="45"/>
      <c r="J28" s="47"/>
      <c r="K28" s="71"/>
      <c r="L28" s="47"/>
      <c r="M28" s="71"/>
      <c r="N28" s="47">
        <f t="shared" si="0"/>
        <v>0</v>
      </c>
      <c r="O28" s="45"/>
      <c r="P28" s="47">
        <f t="shared" si="1"/>
        <v>0</v>
      </c>
      <c r="Q28" s="45"/>
      <c r="R28" s="81"/>
      <c r="S28" s="45"/>
      <c r="T28" s="49"/>
      <c r="U28" s="71"/>
      <c r="V28" s="49"/>
      <c r="W28" s="71"/>
      <c r="X28" s="49"/>
      <c r="Y28" s="71"/>
      <c r="Z28" s="49"/>
      <c r="AB28" s="48"/>
      <c r="AC28" s="69"/>
    </row>
    <row r="29" spans="1:29" ht="15.75" customHeight="1" x14ac:dyDescent="0.2">
      <c r="A29" s="19"/>
      <c r="B29" s="19"/>
      <c r="C29" s="19"/>
    </row>
    <row r="30" spans="1:29" ht="15.75" customHeight="1" x14ac:dyDescent="0.2">
      <c r="A30" s="19"/>
      <c r="B30" s="19"/>
      <c r="C30" s="19"/>
      <c r="E30" s="24" t="s">
        <v>15</v>
      </c>
      <c r="F30" s="24"/>
      <c r="G30" s="50"/>
      <c r="H30" s="50"/>
      <c r="L30" s="50"/>
      <c r="M30" s="50"/>
      <c r="N30" s="50"/>
      <c r="O30" s="50"/>
      <c r="P30" s="23"/>
      <c r="Q30" s="50"/>
      <c r="R30" s="12"/>
      <c r="S30" s="12"/>
    </row>
    <row r="31" spans="1:29" ht="15.75" customHeight="1" x14ac:dyDescent="0.2">
      <c r="A31" s="19"/>
      <c r="B31" s="19"/>
      <c r="C31" s="19"/>
      <c r="E31" s="24"/>
      <c r="F31" s="24"/>
      <c r="G31" s="12"/>
      <c r="H31" s="12"/>
      <c r="L31" s="12"/>
      <c r="M31" s="12"/>
      <c r="N31" s="12"/>
      <c r="O31" s="12"/>
      <c r="P31" s="51"/>
      <c r="Q31" s="12"/>
      <c r="R31" s="12"/>
      <c r="S31" s="12"/>
    </row>
    <row r="32" spans="1:29" ht="15.75" customHeight="1" x14ac:dyDescent="0.2">
      <c r="A32" s="87" t="s">
        <v>27</v>
      </c>
      <c r="B32" s="8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1:29" ht="4.5" customHeight="1" x14ac:dyDescent="0.2">
      <c r="A33" s="19"/>
      <c r="B33" s="19"/>
      <c r="C33" s="19"/>
    </row>
    <row r="34" spans="1:29" ht="15.75" customHeight="1" x14ac:dyDescent="0.2">
      <c r="A34" s="75" t="s">
        <v>2</v>
      </c>
      <c r="B34" s="25"/>
      <c r="C34" s="25"/>
      <c r="D34" s="25"/>
      <c r="E34" s="25"/>
      <c r="F34" s="25"/>
      <c r="G34" s="25"/>
      <c r="H34" s="92" t="s">
        <v>6</v>
      </c>
      <c r="I34" s="91"/>
      <c r="J34" s="91"/>
      <c r="K34" s="25"/>
      <c r="L34" s="25"/>
      <c r="M34" s="25"/>
      <c r="N34" s="25"/>
      <c r="O34" s="25"/>
      <c r="P34" s="25"/>
      <c r="Q34" s="25"/>
      <c r="R34" s="78"/>
      <c r="S34" s="78"/>
      <c r="T34" s="102" t="s">
        <v>16</v>
      </c>
      <c r="U34" s="103"/>
      <c r="V34" s="104"/>
      <c r="W34" s="64"/>
      <c r="X34" s="84" t="s">
        <v>19</v>
      </c>
      <c r="Y34" s="85"/>
      <c r="Z34" s="86"/>
    </row>
    <row r="35" spans="1:29" ht="6" customHeight="1" x14ac:dyDescent="0.2">
      <c r="T35" s="27"/>
      <c r="U35" s="27"/>
      <c r="X35" s="27"/>
      <c r="Y35" s="27"/>
    </row>
    <row r="36" spans="1:29" ht="69" customHeight="1" x14ac:dyDescent="0.2">
      <c r="A36" s="28" t="s">
        <v>14</v>
      </c>
      <c r="B36" s="29"/>
      <c r="C36" s="65" t="s">
        <v>13</v>
      </c>
      <c r="D36" s="29"/>
      <c r="E36" s="30" t="s">
        <v>0</v>
      </c>
      <c r="F36" s="30" t="s">
        <v>18</v>
      </c>
      <c r="G36" s="28" t="s">
        <v>11</v>
      </c>
      <c r="H36" s="28" t="s">
        <v>1</v>
      </c>
      <c r="I36" s="31"/>
      <c r="J36" s="28" t="s">
        <v>3</v>
      </c>
      <c r="K36" s="31"/>
      <c r="L36" s="28" t="s">
        <v>4</v>
      </c>
      <c r="M36" s="31"/>
      <c r="N36" s="28" t="s">
        <v>17</v>
      </c>
      <c r="O36" s="31"/>
      <c r="P36" s="28" t="s">
        <v>5</v>
      </c>
      <c r="Q36" s="31"/>
      <c r="R36" s="76" t="s">
        <v>30</v>
      </c>
      <c r="S36" s="31"/>
      <c r="T36" s="28" t="s">
        <v>25</v>
      </c>
      <c r="U36" s="31"/>
      <c r="V36" s="28" t="s">
        <v>23</v>
      </c>
      <c r="W36" s="31"/>
      <c r="X36" s="28" t="s">
        <v>3</v>
      </c>
      <c r="Y36" s="31"/>
      <c r="Z36" s="28" t="s">
        <v>4</v>
      </c>
      <c r="AA36" s="32"/>
      <c r="AB36" s="28" t="s">
        <v>12</v>
      </c>
      <c r="AC36" s="31"/>
    </row>
    <row r="37" spans="1:29" ht="5.25" customHeight="1" x14ac:dyDescent="0.2">
      <c r="A37" s="33"/>
      <c r="B37" s="12"/>
      <c r="C37" s="33"/>
      <c r="D37" s="34"/>
      <c r="E37" s="35"/>
      <c r="F37" s="35"/>
      <c r="G37" s="35"/>
      <c r="H37" s="35"/>
      <c r="I37" s="34"/>
      <c r="J37" s="36"/>
      <c r="K37" s="34"/>
      <c r="L37" s="37"/>
      <c r="M37" s="34"/>
      <c r="N37" s="37"/>
      <c r="O37" s="34"/>
      <c r="P37" s="38"/>
      <c r="Q37" s="34"/>
      <c r="R37" s="34"/>
      <c r="S37" s="34"/>
      <c r="T37" s="33"/>
      <c r="U37" s="34"/>
      <c r="V37" s="33"/>
      <c r="W37" s="34"/>
      <c r="X37" s="33"/>
      <c r="Y37" s="34"/>
      <c r="Z37" s="33"/>
      <c r="AA37" s="12"/>
      <c r="AB37" s="33"/>
      <c r="AC37" s="12"/>
    </row>
    <row r="38" spans="1:29" s="8" customFormat="1" ht="21" customHeight="1" x14ac:dyDescent="0.2">
      <c r="A38" s="39"/>
      <c r="B38" s="40"/>
      <c r="C38" s="39"/>
      <c r="D38" s="41"/>
      <c r="E38" s="42"/>
      <c r="F38" s="42"/>
      <c r="G38" s="43"/>
      <c r="H38" s="44"/>
      <c r="I38" s="45"/>
      <c r="J38" s="47"/>
      <c r="K38" s="71"/>
      <c r="L38" s="47"/>
      <c r="M38" s="71"/>
      <c r="N38" s="47">
        <f>SUM(J38:L38)</f>
        <v>0</v>
      </c>
      <c r="O38" s="71"/>
      <c r="P38" s="47">
        <f t="shared" ref="P38:P52" si="2">N38/7.6</f>
        <v>0</v>
      </c>
      <c r="Q38" s="45"/>
      <c r="R38" s="81"/>
      <c r="S38" s="45"/>
      <c r="T38" s="47"/>
      <c r="U38" s="71"/>
      <c r="V38" s="47"/>
      <c r="W38" s="71"/>
      <c r="X38" s="47"/>
      <c r="Y38" s="71"/>
      <c r="Z38" s="47"/>
      <c r="AB38" s="46"/>
      <c r="AC38" s="68"/>
    </row>
    <row r="39" spans="1:29" s="8" customFormat="1" ht="21" customHeight="1" x14ac:dyDescent="0.2">
      <c r="A39" s="39"/>
      <c r="B39" s="40"/>
      <c r="C39" s="39"/>
      <c r="D39" s="41"/>
      <c r="E39" s="42"/>
      <c r="F39" s="42"/>
      <c r="G39" s="43"/>
      <c r="H39" s="44"/>
      <c r="I39" s="45"/>
      <c r="J39" s="47"/>
      <c r="K39" s="71"/>
      <c r="L39" s="47"/>
      <c r="M39" s="71"/>
      <c r="N39" s="47">
        <f t="shared" ref="N39:N52" si="3">SUM(J39:L39)</f>
        <v>0</v>
      </c>
      <c r="O39" s="71"/>
      <c r="P39" s="47">
        <f t="shared" si="2"/>
        <v>0</v>
      </c>
      <c r="Q39" s="45"/>
      <c r="R39" s="81"/>
      <c r="S39" s="45"/>
      <c r="T39" s="47"/>
      <c r="U39" s="71"/>
      <c r="V39" s="47"/>
      <c r="W39" s="71"/>
      <c r="X39" s="47"/>
      <c r="Y39" s="71"/>
      <c r="Z39" s="47"/>
      <c r="AB39" s="46"/>
      <c r="AC39" s="68"/>
    </row>
    <row r="40" spans="1:29" s="8" customFormat="1" ht="21" customHeight="1" x14ac:dyDescent="0.2">
      <c r="A40" s="39"/>
      <c r="B40" s="40"/>
      <c r="C40" s="39"/>
      <c r="D40" s="41"/>
      <c r="E40" s="42"/>
      <c r="F40" s="42"/>
      <c r="G40" s="43"/>
      <c r="H40" s="44"/>
      <c r="I40" s="45"/>
      <c r="J40" s="47"/>
      <c r="K40" s="71"/>
      <c r="L40" s="47"/>
      <c r="M40" s="71"/>
      <c r="N40" s="47">
        <f t="shared" si="3"/>
        <v>0</v>
      </c>
      <c r="O40" s="71"/>
      <c r="P40" s="47">
        <f t="shared" si="2"/>
        <v>0</v>
      </c>
      <c r="Q40" s="45"/>
      <c r="R40" s="81"/>
      <c r="S40" s="45"/>
      <c r="T40" s="47"/>
      <c r="U40" s="71"/>
      <c r="V40" s="47"/>
      <c r="W40" s="71"/>
      <c r="X40" s="47"/>
      <c r="Y40" s="71"/>
      <c r="Z40" s="47"/>
      <c r="AB40" s="46"/>
      <c r="AC40" s="68"/>
    </row>
    <row r="41" spans="1:29" s="8" customFormat="1" ht="21" customHeight="1" x14ac:dyDescent="0.2">
      <c r="A41" s="39"/>
      <c r="B41" s="40"/>
      <c r="C41" s="39"/>
      <c r="D41" s="41"/>
      <c r="E41" s="42"/>
      <c r="F41" s="42"/>
      <c r="G41" s="43"/>
      <c r="H41" s="44"/>
      <c r="I41" s="45"/>
      <c r="J41" s="47"/>
      <c r="K41" s="71"/>
      <c r="L41" s="47"/>
      <c r="M41" s="71"/>
      <c r="N41" s="47">
        <f t="shared" si="3"/>
        <v>0</v>
      </c>
      <c r="O41" s="71"/>
      <c r="P41" s="47">
        <f t="shared" si="2"/>
        <v>0</v>
      </c>
      <c r="Q41" s="45"/>
      <c r="R41" s="81"/>
      <c r="S41" s="45"/>
      <c r="T41" s="47"/>
      <c r="U41" s="71"/>
      <c r="V41" s="47"/>
      <c r="W41" s="71"/>
      <c r="X41" s="47"/>
      <c r="Y41" s="71"/>
      <c r="Z41" s="47"/>
      <c r="AB41" s="46"/>
      <c r="AC41" s="68"/>
    </row>
    <row r="42" spans="1:29" s="8" customFormat="1" ht="21" customHeight="1" x14ac:dyDescent="0.2">
      <c r="A42" s="39"/>
      <c r="B42" s="40"/>
      <c r="C42" s="39"/>
      <c r="D42" s="41"/>
      <c r="E42" s="42"/>
      <c r="F42" s="42"/>
      <c r="G42" s="43"/>
      <c r="H42" s="44"/>
      <c r="I42" s="45"/>
      <c r="J42" s="47"/>
      <c r="K42" s="71"/>
      <c r="L42" s="47"/>
      <c r="M42" s="71"/>
      <c r="N42" s="47">
        <f t="shared" si="3"/>
        <v>0</v>
      </c>
      <c r="O42" s="71"/>
      <c r="P42" s="47">
        <f t="shared" si="2"/>
        <v>0</v>
      </c>
      <c r="Q42" s="45"/>
      <c r="R42" s="81"/>
      <c r="S42" s="45"/>
      <c r="T42" s="47"/>
      <c r="U42" s="71"/>
      <c r="V42" s="47"/>
      <c r="W42" s="71"/>
      <c r="X42" s="47"/>
      <c r="Y42" s="71"/>
      <c r="Z42" s="47"/>
      <c r="AB42" s="46"/>
      <c r="AC42" s="68"/>
    </row>
    <row r="43" spans="1:29" s="8" customFormat="1" ht="21" customHeight="1" x14ac:dyDescent="0.2">
      <c r="A43" s="39"/>
      <c r="B43" s="40"/>
      <c r="C43" s="39"/>
      <c r="D43" s="41"/>
      <c r="E43" s="42"/>
      <c r="F43" s="42"/>
      <c r="G43" s="43"/>
      <c r="H43" s="44"/>
      <c r="I43" s="45"/>
      <c r="J43" s="47"/>
      <c r="K43" s="71"/>
      <c r="L43" s="47"/>
      <c r="M43" s="71"/>
      <c r="N43" s="47">
        <f t="shared" si="3"/>
        <v>0</v>
      </c>
      <c r="O43" s="71"/>
      <c r="P43" s="47">
        <f t="shared" si="2"/>
        <v>0</v>
      </c>
      <c r="Q43" s="45"/>
      <c r="R43" s="81"/>
      <c r="S43" s="45"/>
      <c r="T43" s="47"/>
      <c r="U43" s="71"/>
      <c r="V43" s="47"/>
      <c r="W43" s="71"/>
      <c r="X43" s="47"/>
      <c r="Y43" s="71"/>
      <c r="Z43" s="47"/>
      <c r="AB43" s="46"/>
      <c r="AC43" s="68"/>
    </row>
    <row r="44" spans="1:29" s="8" customFormat="1" ht="21" customHeight="1" x14ac:dyDescent="0.2">
      <c r="A44" s="39"/>
      <c r="B44" s="40"/>
      <c r="C44" s="39"/>
      <c r="D44" s="41"/>
      <c r="E44" s="42"/>
      <c r="F44" s="42"/>
      <c r="G44" s="43"/>
      <c r="H44" s="44"/>
      <c r="I44" s="45"/>
      <c r="J44" s="47"/>
      <c r="K44" s="71"/>
      <c r="L44" s="47"/>
      <c r="M44" s="71"/>
      <c r="N44" s="47">
        <f t="shared" si="3"/>
        <v>0</v>
      </c>
      <c r="O44" s="71"/>
      <c r="P44" s="47">
        <f t="shared" si="2"/>
        <v>0</v>
      </c>
      <c r="Q44" s="45"/>
      <c r="R44" s="81"/>
      <c r="S44" s="45"/>
      <c r="T44" s="47"/>
      <c r="U44" s="71"/>
      <c r="V44" s="47"/>
      <c r="W44" s="71"/>
      <c r="X44" s="47"/>
      <c r="Y44" s="71"/>
      <c r="Z44" s="47"/>
      <c r="AB44" s="46"/>
      <c r="AC44" s="68"/>
    </row>
    <row r="45" spans="1:29" s="8" customFormat="1" ht="21" customHeight="1" x14ac:dyDescent="0.2">
      <c r="A45" s="39"/>
      <c r="B45" s="40"/>
      <c r="C45" s="39"/>
      <c r="D45" s="41"/>
      <c r="E45" s="42"/>
      <c r="F45" s="42"/>
      <c r="G45" s="43"/>
      <c r="H45" s="44"/>
      <c r="I45" s="45"/>
      <c r="J45" s="47"/>
      <c r="K45" s="71"/>
      <c r="L45" s="47"/>
      <c r="M45" s="71"/>
      <c r="N45" s="47">
        <f t="shared" si="3"/>
        <v>0</v>
      </c>
      <c r="O45" s="71"/>
      <c r="P45" s="47">
        <f t="shared" si="2"/>
        <v>0</v>
      </c>
      <c r="Q45" s="45"/>
      <c r="R45" s="81"/>
      <c r="S45" s="45"/>
      <c r="T45" s="47"/>
      <c r="U45" s="71"/>
      <c r="V45" s="47"/>
      <c r="W45" s="71"/>
      <c r="X45" s="47"/>
      <c r="Y45" s="71"/>
      <c r="Z45" s="47"/>
      <c r="AB45" s="46"/>
      <c r="AC45" s="68"/>
    </row>
    <row r="46" spans="1:29" s="8" customFormat="1" ht="21" customHeight="1" x14ac:dyDescent="0.2">
      <c r="A46" s="39"/>
      <c r="B46" s="40"/>
      <c r="C46" s="39"/>
      <c r="D46" s="41"/>
      <c r="E46" s="42"/>
      <c r="F46" s="42"/>
      <c r="G46" s="43"/>
      <c r="H46" s="44"/>
      <c r="I46" s="45"/>
      <c r="J46" s="47"/>
      <c r="K46" s="71"/>
      <c r="L46" s="47"/>
      <c r="M46" s="71"/>
      <c r="N46" s="47">
        <f t="shared" si="3"/>
        <v>0</v>
      </c>
      <c r="O46" s="71"/>
      <c r="P46" s="47">
        <f t="shared" si="2"/>
        <v>0</v>
      </c>
      <c r="Q46" s="45"/>
      <c r="R46" s="81"/>
      <c r="S46" s="45"/>
      <c r="T46" s="47"/>
      <c r="U46" s="71"/>
      <c r="V46" s="47"/>
      <c r="W46" s="71"/>
      <c r="X46" s="47"/>
      <c r="Y46" s="71"/>
      <c r="Z46" s="47"/>
      <c r="AB46" s="46"/>
      <c r="AC46" s="68"/>
    </row>
    <row r="47" spans="1:29" s="8" customFormat="1" ht="21" customHeight="1" x14ac:dyDescent="0.2">
      <c r="A47" s="39"/>
      <c r="B47" s="40"/>
      <c r="C47" s="39"/>
      <c r="D47" s="41"/>
      <c r="E47" s="42"/>
      <c r="F47" s="42"/>
      <c r="G47" s="43"/>
      <c r="H47" s="44"/>
      <c r="I47" s="45"/>
      <c r="J47" s="47"/>
      <c r="K47" s="71"/>
      <c r="L47" s="47"/>
      <c r="M47" s="71"/>
      <c r="N47" s="47">
        <f t="shared" si="3"/>
        <v>0</v>
      </c>
      <c r="O47" s="71"/>
      <c r="P47" s="47">
        <f t="shared" si="2"/>
        <v>0</v>
      </c>
      <c r="Q47" s="45"/>
      <c r="R47" s="81"/>
      <c r="S47" s="45"/>
      <c r="T47" s="47"/>
      <c r="U47" s="71"/>
      <c r="V47" s="47"/>
      <c r="W47" s="71"/>
      <c r="X47" s="47"/>
      <c r="Y47" s="71"/>
      <c r="Z47" s="47"/>
      <c r="AB47" s="46"/>
      <c r="AC47" s="68"/>
    </row>
    <row r="48" spans="1:29" s="8" customFormat="1" ht="21" customHeight="1" x14ac:dyDescent="0.2">
      <c r="A48" s="39"/>
      <c r="B48" s="40"/>
      <c r="C48" s="39"/>
      <c r="D48" s="41"/>
      <c r="E48" s="42"/>
      <c r="F48" s="42"/>
      <c r="G48" s="43"/>
      <c r="H48" s="44"/>
      <c r="I48" s="45"/>
      <c r="J48" s="47"/>
      <c r="K48" s="71"/>
      <c r="L48" s="47"/>
      <c r="M48" s="71"/>
      <c r="N48" s="47">
        <f t="shared" si="3"/>
        <v>0</v>
      </c>
      <c r="O48" s="71"/>
      <c r="P48" s="47">
        <f t="shared" si="2"/>
        <v>0</v>
      </c>
      <c r="Q48" s="45"/>
      <c r="R48" s="81"/>
      <c r="S48" s="45"/>
      <c r="T48" s="47"/>
      <c r="U48" s="71"/>
      <c r="V48" s="47"/>
      <c r="W48" s="71"/>
      <c r="X48" s="47"/>
      <c r="Y48" s="71"/>
      <c r="Z48" s="47"/>
      <c r="AB48" s="46"/>
      <c r="AC48" s="68"/>
    </row>
    <row r="49" spans="1:29" s="8" customFormat="1" ht="21" customHeight="1" x14ac:dyDescent="0.2">
      <c r="A49" s="39"/>
      <c r="B49" s="40"/>
      <c r="C49" s="39"/>
      <c r="D49" s="41"/>
      <c r="E49" s="42"/>
      <c r="F49" s="42"/>
      <c r="G49" s="43"/>
      <c r="H49" s="44"/>
      <c r="I49" s="45"/>
      <c r="J49" s="47"/>
      <c r="K49" s="71"/>
      <c r="L49" s="47"/>
      <c r="M49" s="71"/>
      <c r="N49" s="47">
        <f t="shared" si="3"/>
        <v>0</v>
      </c>
      <c r="O49" s="71"/>
      <c r="P49" s="47">
        <f t="shared" si="2"/>
        <v>0</v>
      </c>
      <c r="Q49" s="45"/>
      <c r="R49" s="81"/>
      <c r="S49" s="45"/>
      <c r="T49" s="47"/>
      <c r="U49" s="71"/>
      <c r="V49" s="47"/>
      <c r="W49" s="71"/>
      <c r="X49" s="47"/>
      <c r="Y49" s="71"/>
      <c r="Z49" s="47"/>
      <c r="AB49" s="46"/>
      <c r="AC49" s="68"/>
    </row>
    <row r="50" spans="1:29" s="8" customFormat="1" ht="21" customHeight="1" x14ac:dyDescent="0.2">
      <c r="A50" s="39"/>
      <c r="B50" s="40"/>
      <c r="C50" s="39"/>
      <c r="D50" s="41"/>
      <c r="E50" s="42"/>
      <c r="F50" s="42"/>
      <c r="G50" s="43"/>
      <c r="H50" s="44"/>
      <c r="I50" s="45"/>
      <c r="J50" s="47"/>
      <c r="K50" s="71"/>
      <c r="L50" s="47"/>
      <c r="M50" s="71"/>
      <c r="N50" s="47">
        <f t="shared" si="3"/>
        <v>0</v>
      </c>
      <c r="O50" s="71"/>
      <c r="P50" s="47">
        <f t="shared" si="2"/>
        <v>0</v>
      </c>
      <c r="Q50" s="45"/>
      <c r="R50" s="81"/>
      <c r="S50" s="45"/>
      <c r="T50" s="47"/>
      <c r="U50" s="71"/>
      <c r="V50" s="47"/>
      <c r="W50" s="71"/>
      <c r="X50" s="47"/>
      <c r="Y50" s="71"/>
      <c r="Z50" s="47"/>
      <c r="AB50" s="46"/>
      <c r="AC50" s="68"/>
    </row>
    <row r="51" spans="1:29" s="8" customFormat="1" ht="21" customHeight="1" x14ac:dyDescent="0.2">
      <c r="A51" s="39"/>
      <c r="B51" s="40"/>
      <c r="C51" s="39"/>
      <c r="D51" s="41"/>
      <c r="E51" s="42"/>
      <c r="F51" s="42"/>
      <c r="G51" s="43"/>
      <c r="H51" s="44"/>
      <c r="I51" s="45"/>
      <c r="J51" s="49"/>
      <c r="K51" s="71"/>
      <c r="L51" s="49"/>
      <c r="M51" s="71"/>
      <c r="N51" s="47">
        <f t="shared" si="3"/>
        <v>0</v>
      </c>
      <c r="O51" s="71"/>
      <c r="P51" s="47">
        <f t="shared" si="2"/>
        <v>0</v>
      </c>
      <c r="Q51" s="45"/>
      <c r="R51" s="81"/>
      <c r="S51" s="45"/>
      <c r="T51" s="49"/>
      <c r="U51" s="71"/>
      <c r="V51" s="49"/>
      <c r="W51" s="71"/>
      <c r="X51" s="49"/>
      <c r="Y51" s="71"/>
      <c r="Z51" s="49"/>
      <c r="AB51" s="48"/>
      <c r="AC51" s="69"/>
    </row>
    <row r="52" spans="1:29" s="8" customFormat="1" ht="21" customHeight="1" x14ac:dyDescent="0.2">
      <c r="A52" s="39"/>
      <c r="B52" s="40"/>
      <c r="C52" s="39"/>
      <c r="D52" s="41"/>
      <c r="E52" s="42"/>
      <c r="F52" s="42"/>
      <c r="G52" s="43"/>
      <c r="H52" s="44"/>
      <c r="I52" s="45"/>
      <c r="J52" s="49"/>
      <c r="K52" s="71"/>
      <c r="L52" s="49"/>
      <c r="M52" s="71"/>
      <c r="N52" s="47">
        <f t="shared" si="3"/>
        <v>0</v>
      </c>
      <c r="O52" s="71"/>
      <c r="P52" s="47">
        <f t="shared" si="2"/>
        <v>0</v>
      </c>
      <c r="Q52" s="45"/>
      <c r="R52" s="81"/>
      <c r="S52" s="45"/>
      <c r="T52" s="49"/>
      <c r="U52" s="71"/>
      <c r="V52" s="49"/>
      <c r="W52" s="71"/>
      <c r="X52" s="49"/>
      <c r="Y52" s="71"/>
      <c r="Z52" s="49"/>
      <c r="AB52" s="48"/>
      <c r="AC52" s="69"/>
    </row>
    <row r="53" spans="1:29" s="8" customFormat="1" ht="15" x14ac:dyDescent="0.2">
      <c r="A53" s="19"/>
      <c r="B53" s="19"/>
      <c r="C53" s="19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">
      <c r="A54" s="19"/>
      <c r="B54" s="19"/>
      <c r="C54" s="19"/>
      <c r="E54" s="24" t="s">
        <v>15</v>
      </c>
      <c r="F54" s="24"/>
      <c r="G54" s="50"/>
      <c r="H54" s="50"/>
      <c r="L54" s="50"/>
      <c r="M54" s="50"/>
      <c r="N54" s="50"/>
      <c r="O54" s="50"/>
      <c r="P54" s="23"/>
      <c r="Q54" s="50"/>
      <c r="R54" s="12"/>
      <c r="S54" s="12"/>
    </row>
    <row r="55" spans="1:29" ht="15.75" customHeight="1" x14ac:dyDescent="0.2">
      <c r="A55" s="19"/>
      <c r="B55" s="19"/>
      <c r="C55" s="19"/>
      <c r="E55" s="24"/>
      <c r="F55" s="24"/>
      <c r="G55" s="12"/>
      <c r="H55" s="12"/>
      <c r="L55" s="12"/>
      <c r="M55" s="12"/>
      <c r="N55" s="12"/>
      <c r="O55" s="12"/>
      <c r="P55" s="51"/>
      <c r="Q55" s="12"/>
      <c r="R55" s="12"/>
      <c r="S55" s="12"/>
    </row>
    <row r="56" spans="1:29" ht="15.75" customHeight="1" x14ac:dyDescent="0.2">
      <c r="A56" s="87" t="s">
        <v>27</v>
      </c>
      <c r="B56" s="87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9" ht="15" x14ac:dyDescent="0.2">
      <c r="A57" s="25" t="s">
        <v>31</v>
      </c>
      <c r="B57" s="25"/>
      <c r="C57" s="25"/>
      <c r="D57" s="25"/>
      <c r="E57" s="25"/>
      <c r="F57" s="25"/>
      <c r="G57" s="25"/>
      <c r="H57" s="92" t="s">
        <v>6</v>
      </c>
      <c r="I57" s="91"/>
      <c r="J57" s="91"/>
      <c r="K57" s="25"/>
      <c r="L57" s="25"/>
      <c r="M57" s="25"/>
      <c r="N57" s="25"/>
      <c r="O57" s="25"/>
      <c r="P57" s="25"/>
      <c r="Q57" s="25"/>
      <c r="R57" s="78"/>
      <c r="S57" s="78"/>
      <c r="T57" s="102" t="s">
        <v>16</v>
      </c>
      <c r="U57" s="103"/>
      <c r="V57" s="104"/>
      <c r="W57" s="64"/>
      <c r="X57" s="84" t="s">
        <v>19</v>
      </c>
      <c r="Y57" s="100"/>
      <c r="Z57" s="101"/>
    </row>
    <row r="58" spans="1:29" ht="6" customHeight="1" x14ac:dyDescent="0.2">
      <c r="T58" s="27"/>
      <c r="U58" s="27"/>
      <c r="X58" s="27"/>
      <c r="Y58" s="27"/>
    </row>
    <row r="59" spans="1:29" s="32" customFormat="1" ht="69" customHeight="1" x14ac:dyDescent="0.2">
      <c r="A59" s="28" t="s">
        <v>14</v>
      </c>
      <c r="B59" s="29"/>
      <c r="C59" s="65" t="s">
        <v>13</v>
      </c>
      <c r="D59" s="29"/>
      <c r="E59" s="30" t="s">
        <v>0</v>
      </c>
      <c r="F59" s="30" t="s">
        <v>18</v>
      </c>
      <c r="G59" s="28" t="s">
        <v>11</v>
      </c>
      <c r="H59" s="28" t="s">
        <v>1</v>
      </c>
      <c r="I59" s="31"/>
      <c r="J59" s="28" t="s">
        <v>3</v>
      </c>
      <c r="K59" s="31"/>
      <c r="L59" s="28" t="s">
        <v>4</v>
      </c>
      <c r="M59" s="31"/>
      <c r="N59" s="28" t="s">
        <v>17</v>
      </c>
      <c r="O59" s="31"/>
      <c r="P59" s="28" t="s">
        <v>5</v>
      </c>
      <c r="Q59" s="31"/>
      <c r="R59" s="76" t="s">
        <v>30</v>
      </c>
      <c r="S59" s="31"/>
      <c r="T59" s="28" t="s">
        <v>22</v>
      </c>
      <c r="U59" s="31"/>
      <c r="V59" s="28" t="s">
        <v>23</v>
      </c>
      <c r="W59" s="31"/>
      <c r="X59" s="28" t="s">
        <v>3</v>
      </c>
      <c r="Y59" s="31"/>
      <c r="Z59" s="28" t="s">
        <v>4</v>
      </c>
      <c r="AB59" s="28" t="s">
        <v>12</v>
      </c>
      <c r="AC59" s="31"/>
    </row>
    <row r="60" spans="1:29" s="12" customFormat="1" ht="4.5" customHeight="1" x14ac:dyDescent="0.2">
      <c r="A60" s="33"/>
      <c r="C60" s="33"/>
      <c r="D60" s="34"/>
      <c r="E60" s="35"/>
      <c r="F60" s="35"/>
      <c r="G60" s="35"/>
      <c r="H60" s="35"/>
      <c r="I60" s="34"/>
      <c r="J60" s="36"/>
      <c r="K60" s="34"/>
      <c r="L60" s="37"/>
      <c r="M60" s="34"/>
      <c r="N60" s="37"/>
      <c r="O60" s="34"/>
      <c r="P60" s="38"/>
      <c r="Q60" s="34"/>
      <c r="R60" s="34"/>
      <c r="S60" s="34"/>
      <c r="T60" s="33"/>
      <c r="U60" s="34"/>
      <c r="V60" s="33"/>
      <c r="W60" s="34"/>
      <c r="X60" s="33"/>
      <c r="Y60" s="34"/>
      <c r="Z60" s="33"/>
      <c r="AB60" s="33"/>
    </row>
    <row r="61" spans="1:29" s="8" customFormat="1" ht="21" customHeight="1" x14ac:dyDescent="0.2">
      <c r="A61" s="39"/>
      <c r="B61" s="40"/>
      <c r="C61" s="39"/>
      <c r="D61" s="41"/>
      <c r="E61" s="42"/>
      <c r="F61" s="42"/>
      <c r="G61" s="43"/>
      <c r="H61" s="44"/>
      <c r="I61" s="45"/>
      <c r="J61" s="47"/>
      <c r="K61" s="71"/>
      <c r="L61" s="47"/>
      <c r="M61" s="71"/>
      <c r="N61" s="47">
        <f>SUM(J61:L61)</f>
        <v>0</v>
      </c>
      <c r="O61" s="45"/>
      <c r="P61" s="47">
        <f>N61/7.4</f>
        <v>0</v>
      </c>
      <c r="Q61" s="45"/>
      <c r="R61" s="81"/>
      <c r="S61" s="45"/>
      <c r="T61" s="47"/>
      <c r="U61" s="71"/>
      <c r="V61" s="47"/>
      <c r="W61" s="71"/>
      <c r="X61" s="47"/>
      <c r="Y61" s="71"/>
      <c r="Z61" s="47"/>
      <c r="AB61" s="46"/>
      <c r="AC61" s="68"/>
    </row>
    <row r="62" spans="1:29" s="8" customFormat="1" ht="21" customHeight="1" x14ac:dyDescent="0.2">
      <c r="A62" s="39"/>
      <c r="B62" s="40"/>
      <c r="C62" s="39"/>
      <c r="D62" s="41"/>
      <c r="E62" s="42"/>
      <c r="F62" s="42"/>
      <c r="G62" s="43"/>
      <c r="H62" s="44"/>
      <c r="I62" s="45"/>
      <c r="J62" s="47"/>
      <c r="K62" s="71"/>
      <c r="L62" s="47"/>
      <c r="M62" s="71"/>
      <c r="N62" s="47">
        <f t="shared" ref="N62:N75" si="4">SUM(J62:L62)</f>
        <v>0</v>
      </c>
      <c r="O62" s="45"/>
      <c r="P62" s="47">
        <f t="shared" ref="P62:P75" si="5">N62/7.4</f>
        <v>0</v>
      </c>
      <c r="Q62" s="45"/>
      <c r="R62" s="81"/>
      <c r="S62" s="45"/>
      <c r="T62" s="47"/>
      <c r="U62" s="71"/>
      <c r="V62" s="47"/>
      <c r="W62" s="71"/>
      <c r="X62" s="47"/>
      <c r="Y62" s="71"/>
      <c r="Z62" s="47"/>
      <c r="AB62" s="46"/>
      <c r="AC62" s="68"/>
    </row>
    <row r="63" spans="1:29" s="8" customFormat="1" ht="21" customHeight="1" x14ac:dyDescent="0.2">
      <c r="A63" s="39"/>
      <c r="B63" s="40"/>
      <c r="C63" s="39"/>
      <c r="D63" s="41"/>
      <c r="E63" s="42"/>
      <c r="F63" s="42"/>
      <c r="G63" s="43"/>
      <c r="H63" s="44"/>
      <c r="I63" s="45"/>
      <c r="J63" s="47"/>
      <c r="K63" s="71"/>
      <c r="L63" s="47"/>
      <c r="M63" s="71"/>
      <c r="N63" s="47">
        <f t="shared" si="4"/>
        <v>0</v>
      </c>
      <c r="O63" s="45"/>
      <c r="P63" s="47">
        <f t="shared" si="5"/>
        <v>0</v>
      </c>
      <c r="Q63" s="45"/>
      <c r="R63" s="81"/>
      <c r="S63" s="45"/>
      <c r="T63" s="47"/>
      <c r="U63" s="71"/>
      <c r="V63" s="47"/>
      <c r="W63" s="71"/>
      <c r="X63" s="47"/>
      <c r="Y63" s="71"/>
      <c r="Z63" s="47"/>
      <c r="AB63" s="46"/>
      <c r="AC63" s="68"/>
    </row>
    <row r="64" spans="1:29" s="8" customFormat="1" ht="21" customHeight="1" x14ac:dyDescent="0.2">
      <c r="A64" s="39"/>
      <c r="B64" s="40"/>
      <c r="C64" s="39"/>
      <c r="D64" s="41"/>
      <c r="E64" s="42"/>
      <c r="F64" s="42"/>
      <c r="G64" s="43"/>
      <c r="H64" s="44"/>
      <c r="I64" s="45"/>
      <c r="J64" s="47"/>
      <c r="K64" s="71"/>
      <c r="L64" s="47"/>
      <c r="M64" s="71"/>
      <c r="N64" s="47">
        <f t="shared" si="4"/>
        <v>0</v>
      </c>
      <c r="O64" s="45"/>
      <c r="P64" s="47">
        <f t="shared" si="5"/>
        <v>0</v>
      </c>
      <c r="Q64" s="45"/>
      <c r="R64" s="81"/>
      <c r="S64" s="45"/>
      <c r="T64" s="47"/>
      <c r="U64" s="71"/>
      <c r="V64" s="47"/>
      <c r="W64" s="71"/>
      <c r="X64" s="47"/>
      <c r="Y64" s="71"/>
      <c r="Z64" s="47"/>
      <c r="AB64" s="46"/>
      <c r="AC64" s="68"/>
    </row>
    <row r="65" spans="1:29" s="8" customFormat="1" ht="21" customHeight="1" x14ac:dyDescent="0.2">
      <c r="A65" s="39"/>
      <c r="B65" s="40"/>
      <c r="C65" s="39"/>
      <c r="D65" s="41"/>
      <c r="E65" s="42"/>
      <c r="F65" s="42"/>
      <c r="G65" s="43"/>
      <c r="H65" s="44"/>
      <c r="I65" s="45"/>
      <c r="J65" s="47"/>
      <c r="K65" s="71"/>
      <c r="L65" s="47"/>
      <c r="M65" s="71"/>
      <c r="N65" s="47">
        <f t="shared" si="4"/>
        <v>0</v>
      </c>
      <c r="O65" s="45"/>
      <c r="P65" s="47">
        <f t="shared" si="5"/>
        <v>0</v>
      </c>
      <c r="Q65" s="45"/>
      <c r="R65" s="81"/>
      <c r="S65" s="45"/>
      <c r="T65" s="47"/>
      <c r="U65" s="71"/>
      <c r="V65" s="47"/>
      <c r="W65" s="71"/>
      <c r="X65" s="47"/>
      <c r="Y65" s="71"/>
      <c r="Z65" s="47"/>
      <c r="AB65" s="46"/>
      <c r="AC65" s="68"/>
    </row>
    <row r="66" spans="1:29" s="8" customFormat="1" ht="21" customHeight="1" x14ac:dyDescent="0.2">
      <c r="A66" s="39"/>
      <c r="B66" s="40"/>
      <c r="C66" s="39"/>
      <c r="D66" s="41"/>
      <c r="E66" s="42"/>
      <c r="F66" s="42"/>
      <c r="G66" s="43"/>
      <c r="H66" s="44"/>
      <c r="I66" s="45"/>
      <c r="J66" s="47"/>
      <c r="K66" s="71"/>
      <c r="L66" s="47"/>
      <c r="M66" s="71"/>
      <c r="N66" s="47">
        <f t="shared" si="4"/>
        <v>0</v>
      </c>
      <c r="O66" s="45"/>
      <c r="P66" s="47">
        <f t="shared" si="5"/>
        <v>0</v>
      </c>
      <c r="Q66" s="45"/>
      <c r="R66" s="81"/>
      <c r="S66" s="45"/>
      <c r="T66" s="47"/>
      <c r="U66" s="71"/>
      <c r="V66" s="47"/>
      <c r="W66" s="71"/>
      <c r="X66" s="47"/>
      <c r="Y66" s="71"/>
      <c r="Z66" s="47"/>
      <c r="AB66" s="46"/>
      <c r="AC66" s="68"/>
    </row>
    <row r="67" spans="1:29" s="8" customFormat="1" ht="21" customHeight="1" x14ac:dyDescent="0.2">
      <c r="A67" s="39"/>
      <c r="B67" s="40"/>
      <c r="C67" s="39"/>
      <c r="D67" s="41"/>
      <c r="E67" s="42"/>
      <c r="F67" s="42"/>
      <c r="G67" s="43"/>
      <c r="H67" s="44"/>
      <c r="I67" s="45"/>
      <c r="J67" s="47"/>
      <c r="K67" s="71"/>
      <c r="L67" s="47"/>
      <c r="M67" s="71"/>
      <c r="N67" s="47">
        <f t="shared" si="4"/>
        <v>0</v>
      </c>
      <c r="O67" s="45"/>
      <c r="P67" s="47">
        <f t="shared" si="5"/>
        <v>0</v>
      </c>
      <c r="Q67" s="45"/>
      <c r="R67" s="81"/>
      <c r="S67" s="45"/>
      <c r="T67" s="47"/>
      <c r="U67" s="71"/>
      <c r="V67" s="47"/>
      <c r="W67" s="71"/>
      <c r="X67" s="47"/>
      <c r="Y67" s="71"/>
      <c r="Z67" s="47"/>
      <c r="AB67" s="46"/>
      <c r="AC67" s="68"/>
    </row>
    <row r="68" spans="1:29" s="8" customFormat="1" ht="21" customHeight="1" x14ac:dyDescent="0.2">
      <c r="A68" s="39"/>
      <c r="B68" s="40"/>
      <c r="C68" s="39"/>
      <c r="D68" s="41"/>
      <c r="E68" s="42"/>
      <c r="F68" s="42"/>
      <c r="G68" s="43"/>
      <c r="H68" s="44"/>
      <c r="I68" s="45"/>
      <c r="J68" s="47"/>
      <c r="K68" s="71"/>
      <c r="L68" s="47"/>
      <c r="M68" s="71"/>
      <c r="N68" s="47">
        <f t="shared" si="4"/>
        <v>0</v>
      </c>
      <c r="O68" s="45"/>
      <c r="P68" s="47">
        <f t="shared" si="5"/>
        <v>0</v>
      </c>
      <c r="Q68" s="45"/>
      <c r="R68" s="81"/>
      <c r="S68" s="45"/>
      <c r="T68" s="47"/>
      <c r="U68" s="71"/>
      <c r="V68" s="47"/>
      <c r="W68" s="71"/>
      <c r="X68" s="47"/>
      <c r="Y68" s="71"/>
      <c r="Z68" s="47"/>
      <c r="AB68" s="46"/>
      <c r="AC68" s="68"/>
    </row>
    <row r="69" spans="1:29" s="8" customFormat="1" ht="21" customHeight="1" x14ac:dyDescent="0.2">
      <c r="A69" s="39"/>
      <c r="B69" s="40"/>
      <c r="C69" s="39"/>
      <c r="D69" s="41"/>
      <c r="E69" s="42"/>
      <c r="F69" s="42"/>
      <c r="G69" s="43"/>
      <c r="H69" s="44"/>
      <c r="I69" s="45"/>
      <c r="J69" s="47"/>
      <c r="K69" s="71"/>
      <c r="L69" s="47"/>
      <c r="M69" s="71"/>
      <c r="N69" s="47">
        <f t="shared" si="4"/>
        <v>0</v>
      </c>
      <c r="O69" s="45"/>
      <c r="P69" s="47">
        <f t="shared" si="5"/>
        <v>0</v>
      </c>
      <c r="Q69" s="45"/>
      <c r="R69" s="81"/>
      <c r="S69" s="45"/>
      <c r="T69" s="47"/>
      <c r="U69" s="71"/>
      <c r="V69" s="47"/>
      <c r="W69" s="71"/>
      <c r="X69" s="47"/>
      <c r="Y69" s="71"/>
      <c r="Z69" s="47"/>
      <c r="AB69" s="46"/>
      <c r="AC69" s="68"/>
    </row>
    <row r="70" spans="1:29" s="8" customFormat="1" ht="21" customHeight="1" x14ac:dyDescent="0.2">
      <c r="A70" s="39"/>
      <c r="B70" s="40"/>
      <c r="C70" s="39"/>
      <c r="D70" s="41"/>
      <c r="E70" s="42"/>
      <c r="F70" s="42"/>
      <c r="G70" s="43"/>
      <c r="H70" s="44"/>
      <c r="I70" s="45"/>
      <c r="J70" s="47"/>
      <c r="K70" s="71"/>
      <c r="L70" s="47"/>
      <c r="M70" s="71"/>
      <c r="N70" s="47">
        <f t="shared" si="4"/>
        <v>0</v>
      </c>
      <c r="O70" s="45"/>
      <c r="P70" s="47">
        <f t="shared" si="5"/>
        <v>0</v>
      </c>
      <c r="Q70" s="45"/>
      <c r="R70" s="81"/>
      <c r="S70" s="45"/>
      <c r="T70" s="47"/>
      <c r="U70" s="71"/>
      <c r="V70" s="47"/>
      <c r="W70" s="71"/>
      <c r="X70" s="47"/>
      <c r="Y70" s="71"/>
      <c r="Z70" s="47"/>
      <c r="AB70" s="46"/>
      <c r="AC70" s="68"/>
    </row>
    <row r="71" spans="1:29" s="8" customFormat="1" ht="21" customHeight="1" x14ac:dyDescent="0.2">
      <c r="A71" s="39"/>
      <c r="B71" s="40"/>
      <c r="C71" s="39"/>
      <c r="D71" s="41"/>
      <c r="E71" s="42"/>
      <c r="F71" s="42"/>
      <c r="G71" s="43"/>
      <c r="H71" s="44"/>
      <c r="I71" s="45"/>
      <c r="J71" s="47"/>
      <c r="K71" s="71"/>
      <c r="L71" s="47"/>
      <c r="M71" s="71"/>
      <c r="N71" s="47">
        <f t="shared" si="4"/>
        <v>0</v>
      </c>
      <c r="O71" s="45"/>
      <c r="P71" s="47">
        <f t="shared" si="5"/>
        <v>0</v>
      </c>
      <c r="Q71" s="45"/>
      <c r="R71" s="81"/>
      <c r="S71" s="45"/>
      <c r="T71" s="47"/>
      <c r="U71" s="71"/>
      <c r="V71" s="47"/>
      <c r="W71" s="71"/>
      <c r="X71" s="47"/>
      <c r="Y71" s="71"/>
      <c r="Z71" s="47"/>
      <c r="AB71" s="46"/>
      <c r="AC71" s="68"/>
    </row>
    <row r="72" spans="1:29" s="8" customFormat="1" ht="21" customHeight="1" x14ac:dyDescent="0.2">
      <c r="A72" s="39"/>
      <c r="B72" s="40"/>
      <c r="C72" s="39"/>
      <c r="D72" s="41"/>
      <c r="E72" s="42"/>
      <c r="F72" s="42"/>
      <c r="G72" s="43"/>
      <c r="H72" s="44"/>
      <c r="I72" s="45"/>
      <c r="J72" s="47"/>
      <c r="K72" s="71"/>
      <c r="L72" s="47"/>
      <c r="M72" s="71"/>
      <c r="N72" s="47">
        <f t="shared" si="4"/>
        <v>0</v>
      </c>
      <c r="O72" s="45"/>
      <c r="P72" s="47">
        <f t="shared" si="5"/>
        <v>0</v>
      </c>
      <c r="Q72" s="45"/>
      <c r="R72" s="81"/>
      <c r="S72" s="45"/>
      <c r="T72" s="47"/>
      <c r="U72" s="71"/>
      <c r="V72" s="47"/>
      <c r="W72" s="71"/>
      <c r="X72" s="47"/>
      <c r="Y72" s="71"/>
      <c r="Z72" s="47"/>
      <c r="AB72" s="46"/>
      <c r="AC72" s="68"/>
    </row>
    <row r="73" spans="1:29" s="8" customFormat="1" ht="21" customHeight="1" x14ac:dyDescent="0.2">
      <c r="A73" s="39"/>
      <c r="B73" s="40"/>
      <c r="C73" s="39"/>
      <c r="D73" s="41"/>
      <c r="E73" s="42"/>
      <c r="F73" s="42"/>
      <c r="G73" s="43"/>
      <c r="H73" s="44"/>
      <c r="I73" s="45"/>
      <c r="J73" s="47"/>
      <c r="K73" s="71"/>
      <c r="L73" s="47"/>
      <c r="M73" s="71"/>
      <c r="N73" s="47">
        <f t="shared" si="4"/>
        <v>0</v>
      </c>
      <c r="O73" s="45"/>
      <c r="P73" s="47">
        <f t="shared" si="5"/>
        <v>0</v>
      </c>
      <c r="Q73" s="45"/>
      <c r="R73" s="81"/>
      <c r="S73" s="45"/>
      <c r="T73" s="47"/>
      <c r="U73" s="71"/>
      <c r="V73" s="47"/>
      <c r="W73" s="71"/>
      <c r="X73" s="47"/>
      <c r="Y73" s="71"/>
      <c r="Z73" s="47"/>
      <c r="AB73" s="46"/>
      <c r="AC73" s="68"/>
    </row>
    <row r="74" spans="1:29" s="8" customFormat="1" ht="21" customHeight="1" x14ac:dyDescent="0.2">
      <c r="A74" s="39"/>
      <c r="B74" s="40"/>
      <c r="C74" s="39"/>
      <c r="D74" s="41"/>
      <c r="E74" s="42"/>
      <c r="F74" s="42"/>
      <c r="G74" s="43"/>
      <c r="H74" s="44"/>
      <c r="I74" s="45"/>
      <c r="J74" s="47"/>
      <c r="K74" s="71"/>
      <c r="L74" s="47"/>
      <c r="M74" s="71"/>
      <c r="N74" s="47">
        <f t="shared" si="4"/>
        <v>0</v>
      </c>
      <c r="O74" s="45"/>
      <c r="P74" s="47">
        <f t="shared" si="5"/>
        <v>0</v>
      </c>
      <c r="Q74" s="45"/>
      <c r="R74" s="81"/>
      <c r="S74" s="45"/>
      <c r="T74" s="49"/>
      <c r="U74" s="71"/>
      <c r="V74" s="49"/>
      <c r="W74" s="71"/>
      <c r="X74" s="49"/>
      <c r="Y74" s="71"/>
      <c r="Z74" s="49"/>
      <c r="AB74" s="48"/>
      <c r="AC74" s="69"/>
    </row>
    <row r="75" spans="1:29" s="8" customFormat="1" ht="21" customHeight="1" x14ac:dyDescent="0.2">
      <c r="A75" s="39"/>
      <c r="B75" s="40"/>
      <c r="C75" s="39"/>
      <c r="D75" s="41"/>
      <c r="E75" s="42"/>
      <c r="F75" s="42"/>
      <c r="G75" s="43"/>
      <c r="H75" s="44"/>
      <c r="I75" s="45"/>
      <c r="J75" s="47"/>
      <c r="K75" s="71"/>
      <c r="L75" s="47"/>
      <c r="M75" s="71"/>
      <c r="N75" s="47">
        <f t="shared" si="4"/>
        <v>0</v>
      </c>
      <c r="O75" s="45"/>
      <c r="P75" s="47">
        <f t="shared" si="5"/>
        <v>0</v>
      </c>
      <c r="Q75" s="45"/>
      <c r="R75" s="81"/>
      <c r="S75" s="45"/>
      <c r="T75" s="49"/>
      <c r="U75" s="71"/>
      <c r="V75" s="49"/>
      <c r="W75" s="71"/>
      <c r="X75" s="49"/>
      <c r="Y75" s="71"/>
      <c r="Z75" s="49"/>
      <c r="AB75" s="48"/>
      <c r="AC75" s="69"/>
    </row>
    <row r="76" spans="1:29" ht="15.75" customHeight="1" x14ac:dyDescent="0.2">
      <c r="A76" s="19"/>
      <c r="B76" s="19"/>
      <c r="C76" s="19"/>
    </row>
    <row r="77" spans="1:29" ht="15.75" customHeight="1" x14ac:dyDescent="0.2">
      <c r="A77" s="19"/>
      <c r="B77" s="19"/>
      <c r="C77" s="19"/>
      <c r="E77" s="24" t="s">
        <v>15</v>
      </c>
      <c r="F77" s="24"/>
      <c r="G77" s="50"/>
      <c r="H77" s="50"/>
      <c r="L77" s="50"/>
      <c r="M77" s="50"/>
      <c r="N77" s="50"/>
      <c r="O77" s="50"/>
      <c r="P77" s="23"/>
      <c r="Q77" s="50"/>
      <c r="R77" s="12"/>
      <c r="S77" s="12"/>
    </row>
    <row r="78" spans="1:29" ht="15.75" customHeight="1" x14ac:dyDescent="0.2">
      <c r="A78" s="19"/>
      <c r="B78" s="19"/>
      <c r="C78" s="19"/>
      <c r="E78" s="24"/>
      <c r="F78" s="24"/>
      <c r="G78" s="12"/>
      <c r="H78" s="12"/>
      <c r="L78" s="12"/>
      <c r="M78" s="12"/>
      <c r="N78" s="12"/>
      <c r="O78" s="12"/>
      <c r="P78" s="51"/>
      <c r="Q78" s="12"/>
      <c r="R78" s="12"/>
      <c r="S78" s="12"/>
    </row>
    <row r="79" spans="1:29" ht="15.75" customHeight="1" x14ac:dyDescent="0.2">
      <c r="A79" s="87" t="s">
        <v>27</v>
      </c>
      <c r="B79" s="87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</row>
    <row r="80" spans="1:29" ht="4.5" customHeight="1" x14ac:dyDescent="0.2">
      <c r="A80" s="19"/>
      <c r="B80" s="19"/>
      <c r="C80" s="19"/>
    </row>
    <row r="81" spans="1:29" ht="15" x14ac:dyDescent="0.2">
      <c r="A81" s="25" t="s">
        <v>32</v>
      </c>
      <c r="B81" s="25"/>
      <c r="C81" s="25"/>
      <c r="D81" s="25"/>
      <c r="E81" s="25"/>
      <c r="F81" s="25"/>
      <c r="G81" s="25"/>
      <c r="H81" s="92" t="s">
        <v>6</v>
      </c>
      <c r="I81" s="91"/>
      <c r="J81" s="91"/>
      <c r="K81" s="25"/>
      <c r="L81" s="25"/>
      <c r="M81" s="25"/>
      <c r="N81" s="25"/>
      <c r="O81" s="25"/>
      <c r="P81" s="25"/>
      <c r="Q81" s="25"/>
      <c r="R81" s="78"/>
      <c r="S81" s="78"/>
      <c r="T81" s="102" t="s">
        <v>16</v>
      </c>
      <c r="U81" s="103"/>
      <c r="V81" s="104"/>
      <c r="W81" s="64"/>
      <c r="X81" s="84" t="s">
        <v>19</v>
      </c>
      <c r="Y81" s="100"/>
      <c r="Z81" s="101"/>
    </row>
    <row r="82" spans="1:29" ht="6" customHeight="1" x14ac:dyDescent="0.2">
      <c r="T82" s="27"/>
      <c r="U82" s="27"/>
      <c r="X82" s="27"/>
      <c r="Y82" s="27"/>
    </row>
    <row r="83" spans="1:29" s="32" customFormat="1" ht="68.25" customHeight="1" x14ac:dyDescent="0.2">
      <c r="A83" s="28" t="s">
        <v>14</v>
      </c>
      <c r="B83" s="29"/>
      <c r="C83" s="65" t="s">
        <v>13</v>
      </c>
      <c r="D83" s="29"/>
      <c r="E83" s="30" t="s">
        <v>0</v>
      </c>
      <c r="F83" s="30" t="s">
        <v>18</v>
      </c>
      <c r="G83" s="28" t="s">
        <v>11</v>
      </c>
      <c r="H83" s="28" t="s">
        <v>1</v>
      </c>
      <c r="I83" s="31"/>
      <c r="J83" s="28" t="s">
        <v>3</v>
      </c>
      <c r="K83" s="31"/>
      <c r="L83" s="28" t="s">
        <v>4</v>
      </c>
      <c r="M83" s="31"/>
      <c r="N83" s="28" t="s">
        <v>17</v>
      </c>
      <c r="O83" s="31"/>
      <c r="P83" s="28" t="s">
        <v>5</v>
      </c>
      <c r="Q83" s="31"/>
      <c r="R83" s="76" t="s">
        <v>30</v>
      </c>
      <c r="S83" s="31"/>
      <c r="T83" s="28" t="s">
        <v>24</v>
      </c>
      <c r="U83" s="31"/>
      <c r="V83" s="28" t="s">
        <v>23</v>
      </c>
      <c r="W83" s="31"/>
      <c r="X83" s="28" t="s">
        <v>3</v>
      </c>
      <c r="Y83" s="31"/>
      <c r="Z83" s="28" t="s">
        <v>4</v>
      </c>
      <c r="AB83" s="28" t="s">
        <v>12</v>
      </c>
      <c r="AC83" s="31"/>
    </row>
    <row r="84" spans="1:29" s="12" customFormat="1" ht="4.5" customHeight="1" x14ac:dyDescent="0.2">
      <c r="A84" s="33"/>
      <c r="C84" s="33"/>
      <c r="D84" s="34"/>
      <c r="E84" s="35"/>
      <c r="F84" s="35"/>
      <c r="G84" s="35"/>
      <c r="H84" s="35"/>
      <c r="I84" s="34"/>
      <c r="J84" s="36"/>
      <c r="K84" s="34"/>
      <c r="L84" s="37"/>
      <c r="M84" s="34"/>
      <c r="N84" s="37"/>
      <c r="O84" s="34"/>
      <c r="P84" s="38"/>
      <c r="Q84" s="34"/>
      <c r="R84" s="34"/>
      <c r="S84" s="34"/>
      <c r="T84" s="33"/>
      <c r="U84" s="34"/>
      <c r="V84" s="33"/>
      <c r="W84" s="34"/>
      <c r="X84" s="33"/>
      <c r="Y84" s="34"/>
      <c r="Z84" s="33"/>
      <c r="AB84" s="33"/>
    </row>
    <row r="85" spans="1:29" s="8" customFormat="1" ht="21" customHeight="1" x14ac:dyDescent="0.2">
      <c r="A85" s="39"/>
      <c r="B85" s="40"/>
      <c r="C85" s="39"/>
      <c r="D85" s="41"/>
      <c r="E85" s="42"/>
      <c r="F85" s="42"/>
      <c r="G85" s="43"/>
      <c r="H85" s="44"/>
      <c r="I85" s="45"/>
      <c r="J85" s="47"/>
      <c r="K85" s="71"/>
      <c r="L85" s="47"/>
      <c r="M85" s="71"/>
      <c r="N85" s="47">
        <f>SUM(J85:L85)</f>
        <v>0</v>
      </c>
      <c r="O85" s="71"/>
      <c r="P85" s="47">
        <f>N85/6.4</f>
        <v>0</v>
      </c>
      <c r="Q85" s="45"/>
      <c r="R85" s="81"/>
      <c r="S85" s="45"/>
      <c r="T85" s="47"/>
      <c r="U85" s="71"/>
      <c r="V85" s="47"/>
      <c r="W85" s="71"/>
      <c r="X85" s="47"/>
      <c r="Y85" s="71"/>
      <c r="Z85" s="47"/>
      <c r="AB85" s="46"/>
      <c r="AC85" s="68"/>
    </row>
    <row r="86" spans="1:29" s="8" customFormat="1" ht="21" customHeight="1" x14ac:dyDescent="0.2">
      <c r="A86" s="39"/>
      <c r="B86" s="40"/>
      <c r="C86" s="39"/>
      <c r="D86" s="41"/>
      <c r="E86" s="42"/>
      <c r="F86" s="42"/>
      <c r="G86" s="43"/>
      <c r="H86" s="44"/>
      <c r="I86" s="45"/>
      <c r="J86" s="47"/>
      <c r="K86" s="71"/>
      <c r="L86" s="47"/>
      <c r="M86" s="71"/>
      <c r="N86" s="47">
        <f t="shared" ref="N86:N99" si="6">SUM(J86:L86)</f>
        <v>0</v>
      </c>
      <c r="O86" s="71"/>
      <c r="P86" s="47">
        <f t="shared" ref="P86:P99" si="7">N86/6.4</f>
        <v>0</v>
      </c>
      <c r="Q86" s="45"/>
      <c r="R86" s="81"/>
      <c r="S86" s="45"/>
      <c r="T86" s="47"/>
      <c r="U86" s="71"/>
      <c r="V86" s="47"/>
      <c r="W86" s="71"/>
      <c r="X86" s="47"/>
      <c r="Y86" s="71"/>
      <c r="Z86" s="47"/>
      <c r="AB86" s="46"/>
      <c r="AC86" s="68"/>
    </row>
    <row r="87" spans="1:29" s="8" customFormat="1" ht="21" customHeight="1" x14ac:dyDescent="0.2">
      <c r="A87" s="39"/>
      <c r="B87" s="40"/>
      <c r="C87" s="39"/>
      <c r="D87" s="41"/>
      <c r="E87" s="42"/>
      <c r="F87" s="42"/>
      <c r="G87" s="43"/>
      <c r="H87" s="44"/>
      <c r="I87" s="45"/>
      <c r="J87" s="47"/>
      <c r="K87" s="71"/>
      <c r="L87" s="47"/>
      <c r="M87" s="71"/>
      <c r="N87" s="47">
        <f t="shared" si="6"/>
        <v>0</v>
      </c>
      <c r="O87" s="71"/>
      <c r="P87" s="47">
        <f t="shared" si="7"/>
        <v>0</v>
      </c>
      <c r="Q87" s="45"/>
      <c r="R87" s="81"/>
      <c r="S87" s="45"/>
      <c r="T87" s="47"/>
      <c r="U87" s="71"/>
      <c r="V87" s="47"/>
      <c r="W87" s="71"/>
      <c r="X87" s="47"/>
      <c r="Y87" s="71"/>
      <c r="Z87" s="47"/>
      <c r="AB87" s="46"/>
      <c r="AC87" s="68"/>
    </row>
    <row r="88" spans="1:29" s="8" customFormat="1" ht="21" customHeight="1" x14ac:dyDescent="0.2">
      <c r="A88" s="39"/>
      <c r="B88" s="40"/>
      <c r="C88" s="39"/>
      <c r="D88" s="41"/>
      <c r="E88" s="42"/>
      <c r="F88" s="42"/>
      <c r="G88" s="43"/>
      <c r="H88" s="44"/>
      <c r="I88" s="45"/>
      <c r="J88" s="47"/>
      <c r="K88" s="71"/>
      <c r="L88" s="47"/>
      <c r="M88" s="71"/>
      <c r="N88" s="47">
        <f t="shared" si="6"/>
        <v>0</v>
      </c>
      <c r="O88" s="71"/>
      <c r="P88" s="47">
        <f t="shared" si="7"/>
        <v>0</v>
      </c>
      <c r="Q88" s="45"/>
      <c r="R88" s="81"/>
      <c r="S88" s="45"/>
      <c r="T88" s="47"/>
      <c r="U88" s="71"/>
      <c r="V88" s="47"/>
      <c r="W88" s="71"/>
      <c r="X88" s="47"/>
      <c r="Y88" s="71"/>
      <c r="Z88" s="47"/>
      <c r="AB88" s="46"/>
      <c r="AC88" s="68"/>
    </row>
    <row r="89" spans="1:29" s="8" customFormat="1" ht="21" customHeight="1" x14ac:dyDescent="0.2">
      <c r="A89" s="39"/>
      <c r="B89" s="40"/>
      <c r="C89" s="39"/>
      <c r="D89" s="41"/>
      <c r="E89" s="42"/>
      <c r="F89" s="42"/>
      <c r="G89" s="43"/>
      <c r="H89" s="44"/>
      <c r="I89" s="45"/>
      <c r="J89" s="47"/>
      <c r="K89" s="71"/>
      <c r="L89" s="47"/>
      <c r="M89" s="71"/>
      <c r="N89" s="47">
        <f t="shared" si="6"/>
        <v>0</v>
      </c>
      <c r="O89" s="71"/>
      <c r="P89" s="47">
        <f t="shared" si="7"/>
        <v>0</v>
      </c>
      <c r="Q89" s="45"/>
      <c r="R89" s="81"/>
      <c r="S89" s="45"/>
      <c r="T89" s="47"/>
      <c r="U89" s="71"/>
      <c r="V89" s="47"/>
      <c r="W89" s="71"/>
      <c r="X89" s="47"/>
      <c r="Y89" s="71"/>
      <c r="Z89" s="47"/>
      <c r="AB89" s="46"/>
      <c r="AC89" s="68"/>
    </row>
    <row r="90" spans="1:29" s="8" customFormat="1" ht="21" customHeight="1" x14ac:dyDescent="0.2">
      <c r="A90" s="39"/>
      <c r="B90" s="40"/>
      <c r="C90" s="39"/>
      <c r="D90" s="41"/>
      <c r="E90" s="42"/>
      <c r="F90" s="42"/>
      <c r="G90" s="43"/>
      <c r="H90" s="44"/>
      <c r="I90" s="45"/>
      <c r="J90" s="47"/>
      <c r="K90" s="71"/>
      <c r="L90" s="47"/>
      <c r="M90" s="71"/>
      <c r="N90" s="47">
        <f t="shared" si="6"/>
        <v>0</v>
      </c>
      <c r="O90" s="71"/>
      <c r="P90" s="47">
        <f t="shared" si="7"/>
        <v>0</v>
      </c>
      <c r="Q90" s="45"/>
      <c r="R90" s="81"/>
      <c r="S90" s="45"/>
      <c r="T90" s="47"/>
      <c r="U90" s="71"/>
      <c r="V90" s="47"/>
      <c r="W90" s="71"/>
      <c r="X90" s="47"/>
      <c r="Y90" s="71"/>
      <c r="Z90" s="47"/>
      <c r="AB90" s="46"/>
      <c r="AC90" s="68"/>
    </row>
    <row r="91" spans="1:29" s="8" customFormat="1" ht="21" customHeight="1" x14ac:dyDescent="0.2">
      <c r="A91" s="39"/>
      <c r="B91" s="40"/>
      <c r="C91" s="39"/>
      <c r="D91" s="41"/>
      <c r="E91" s="42"/>
      <c r="F91" s="42"/>
      <c r="G91" s="43"/>
      <c r="H91" s="44"/>
      <c r="I91" s="45"/>
      <c r="J91" s="47"/>
      <c r="K91" s="71"/>
      <c r="L91" s="47"/>
      <c r="M91" s="71"/>
      <c r="N91" s="47">
        <f t="shared" si="6"/>
        <v>0</v>
      </c>
      <c r="O91" s="71"/>
      <c r="P91" s="47">
        <f t="shared" si="7"/>
        <v>0</v>
      </c>
      <c r="Q91" s="45"/>
      <c r="R91" s="81"/>
      <c r="S91" s="45"/>
      <c r="T91" s="47"/>
      <c r="U91" s="71"/>
      <c r="V91" s="47"/>
      <c r="W91" s="71"/>
      <c r="X91" s="47"/>
      <c r="Y91" s="71"/>
      <c r="Z91" s="47"/>
      <c r="AB91" s="46"/>
      <c r="AC91" s="68"/>
    </row>
    <row r="92" spans="1:29" s="8" customFormat="1" ht="21" customHeight="1" x14ac:dyDescent="0.2">
      <c r="A92" s="39"/>
      <c r="B92" s="40"/>
      <c r="C92" s="39"/>
      <c r="D92" s="41"/>
      <c r="E92" s="42"/>
      <c r="F92" s="42"/>
      <c r="G92" s="43"/>
      <c r="H92" s="44"/>
      <c r="I92" s="45"/>
      <c r="J92" s="47"/>
      <c r="K92" s="71"/>
      <c r="L92" s="47"/>
      <c r="M92" s="71"/>
      <c r="N92" s="47">
        <f t="shared" si="6"/>
        <v>0</v>
      </c>
      <c r="O92" s="71"/>
      <c r="P92" s="47">
        <f t="shared" si="7"/>
        <v>0</v>
      </c>
      <c r="Q92" s="45"/>
      <c r="R92" s="81"/>
      <c r="S92" s="45"/>
      <c r="T92" s="47"/>
      <c r="U92" s="71"/>
      <c r="V92" s="47"/>
      <c r="W92" s="71"/>
      <c r="X92" s="47"/>
      <c r="Y92" s="71"/>
      <c r="Z92" s="47"/>
      <c r="AB92" s="46"/>
      <c r="AC92" s="68"/>
    </row>
    <row r="93" spans="1:29" s="8" customFormat="1" ht="21" customHeight="1" x14ac:dyDescent="0.2">
      <c r="A93" s="39"/>
      <c r="B93" s="40"/>
      <c r="C93" s="39"/>
      <c r="D93" s="41"/>
      <c r="E93" s="42"/>
      <c r="F93" s="42"/>
      <c r="G93" s="43"/>
      <c r="H93" s="44"/>
      <c r="I93" s="45"/>
      <c r="J93" s="47"/>
      <c r="K93" s="71"/>
      <c r="L93" s="47"/>
      <c r="M93" s="71"/>
      <c r="N93" s="47">
        <f t="shared" si="6"/>
        <v>0</v>
      </c>
      <c r="O93" s="71"/>
      <c r="P93" s="47">
        <f t="shared" si="7"/>
        <v>0</v>
      </c>
      <c r="Q93" s="45"/>
      <c r="R93" s="81"/>
      <c r="S93" s="45"/>
      <c r="T93" s="47"/>
      <c r="U93" s="71"/>
      <c r="V93" s="47"/>
      <c r="W93" s="71"/>
      <c r="X93" s="47"/>
      <c r="Y93" s="71"/>
      <c r="Z93" s="47"/>
      <c r="AB93" s="46"/>
      <c r="AC93" s="68"/>
    </row>
    <row r="94" spans="1:29" s="8" customFormat="1" ht="21" customHeight="1" x14ac:dyDescent="0.2">
      <c r="A94" s="39"/>
      <c r="B94" s="40"/>
      <c r="C94" s="39"/>
      <c r="D94" s="41"/>
      <c r="E94" s="42"/>
      <c r="F94" s="42"/>
      <c r="G94" s="43"/>
      <c r="H94" s="44"/>
      <c r="I94" s="45"/>
      <c r="J94" s="47"/>
      <c r="K94" s="71"/>
      <c r="L94" s="47"/>
      <c r="M94" s="71"/>
      <c r="N94" s="47">
        <f t="shared" si="6"/>
        <v>0</v>
      </c>
      <c r="O94" s="71"/>
      <c r="P94" s="47">
        <f t="shared" si="7"/>
        <v>0</v>
      </c>
      <c r="Q94" s="45"/>
      <c r="R94" s="81"/>
      <c r="S94" s="45"/>
      <c r="T94" s="47"/>
      <c r="U94" s="71"/>
      <c r="V94" s="47"/>
      <c r="W94" s="71"/>
      <c r="X94" s="47"/>
      <c r="Y94" s="71"/>
      <c r="Z94" s="47"/>
      <c r="AB94" s="46"/>
      <c r="AC94" s="68"/>
    </row>
    <row r="95" spans="1:29" s="8" customFormat="1" ht="21" customHeight="1" x14ac:dyDescent="0.2">
      <c r="A95" s="39"/>
      <c r="B95" s="40"/>
      <c r="C95" s="39"/>
      <c r="D95" s="41"/>
      <c r="E95" s="42"/>
      <c r="F95" s="42"/>
      <c r="G95" s="43"/>
      <c r="H95" s="44"/>
      <c r="I95" s="45"/>
      <c r="J95" s="47"/>
      <c r="K95" s="71"/>
      <c r="L95" s="47"/>
      <c r="M95" s="71"/>
      <c r="N95" s="47">
        <f t="shared" si="6"/>
        <v>0</v>
      </c>
      <c r="O95" s="71"/>
      <c r="P95" s="47">
        <f t="shared" si="7"/>
        <v>0</v>
      </c>
      <c r="Q95" s="45"/>
      <c r="R95" s="81"/>
      <c r="S95" s="45"/>
      <c r="T95" s="47"/>
      <c r="U95" s="71"/>
      <c r="V95" s="47"/>
      <c r="W95" s="71"/>
      <c r="X95" s="47"/>
      <c r="Y95" s="71"/>
      <c r="Z95" s="47"/>
      <c r="AB95" s="46"/>
      <c r="AC95" s="68"/>
    </row>
    <row r="96" spans="1:29" s="8" customFormat="1" ht="21" customHeight="1" x14ac:dyDescent="0.2">
      <c r="A96" s="39"/>
      <c r="B96" s="40"/>
      <c r="C96" s="39"/>
      <c r="D96" s="41"/>
      <c r="E96" s="42"/>
      <c r="F96" s="42"/>
      <c r="G96" s="43"/>
      <c r="H96" s="44"/>
      <c r="I96" s="45"/>
      <c r="J96" s="47"/>
      <c r="K96" s="71"/>
      <c r="L96" s="47"/>
      <c r="M96" s="71"/>
      <c r="N96" s="47">
        <f t="shared" si="6"/>
        <v>0</v>
      </c>
      <c r="O96" s="71"/>
      <c r="P96" s="47">
        <f t="shared" si="7"/>
        <v>0</v>
      </c>
      <c r="Q96" s="45"/>
      <c r="R96" s="81"/>
      <c r="S96" s="45"/>
      <c r="T96" s="47"/>
      <c r="U96" s="71"/>
      <c r="V96" s="47"/>
      <c r="W96" s="71"/>
      <c r="X96" s="47"/>
      <c r="Y96" s="71"/>
      <c r="Z96" s="47"/>
      <c r="AB96" s="46"/>
      <c r="AC96" s="68"/>
    </row>
    <row r="97" spans="1:29" s="8" customFormat="1" ht="21" customHeight="1" x14ac:dyDescent="0.2">
      <c r="A97" s="39"/>
      <c r="B97" s="40"/>
      <c r="C97" s="39"/>
      <c r="D97" s="41"/>
      <c r="E97" s="42"/>
      <c r="F97" s="42"/>
      <c r="G97" s="43"/>
      <c r="H97" s="44"/>
      <c r="I97" s="45"/>
      <c r="J97" s="47"/>
      <c r="K97" s="71"/>
      <c r="L97" s="47"/>
      <c r="M97" s="71"/>
      <c r="N97" s="47">
        <f t="shared" si="6"/>
        <v>0</v>
      </c>
      <c r="O97" s="71"/>
      <c r="P97" s="47">
        <f t="shared" si="7"/>
        <v>0</v>
      </c>
      <c r="Q97" s="45"/>
      <c r="R97" s="81"/>
      <c r="S97" s="45"/>
      <c r="T97" s="47"/>
      <c r="U97" s="71"/>
      <c r="V97" s="47"/>
      <c r="W97" s="71"/>
      <c r="X97" s="47"/>
      <c r="Y97" s="71"/>
      <c r="Z97" s="47"/>
      <c r="AB97" s="46"/>
      <c r="AC97" s="68"/>
    </row>
    <row r="98" spans="1:29" s="8" customFormat="1" ht="21" customHeight="1" x14ac:dyDescent="0.2">
      <c r="A98" s="39"/>
      <c r="B98" s="40"/>
      <c r="C98" s="39"/>
      <c r="D98" s="41"/>
      <c r="E98" s="42"/>
      <c r="F98" s="42"/>
      <c r="G98" s="43"/>
      <c r="H98" s="44"/>
      <c r="I98" s="45"/>
      <c r="J98" s="47"/>
      <c r="K98" s="71"/>
      <c r="L98" s="47"/>
      <c r="M98" s="71"/>
      <c r="N98" s="47">
        <f t="shared" si="6"/>
        <v>0</v>
      </c>
      <c r="O98" s="71"/>
      <c r="P98" s="47">
        <f t="shared" si="7"/>
        <v>0</v>
      </c>
      <c r="Q98" s="45"/>
      <c r="R98" s="81"/>
      <c r="S98" s="45"/>
      <c r="T98" s="49"/>
      <c r="U98" s="71"/>
      <c r="V98" s="49"/>
      <c r="W98" s="71"/>
      <c r="X98" s="49"/>
      <c r="Y98" s="71"/>
      <c r="Z98" s="49"/>
      <c r="AB98" s="48"/>
      <c r="AC98" s="69"/>
    </row>
    <row r="99" spans="1:29" s="8" customFormat="1" ht="21" customHeight="1" x14ac:dyDescent="0.2">
      <c r="A99" s="39"/>
      <c r="B99" s="40"/>
      <c r="C99" s="39"/>
      <c r="D99" s="41"/>
      <c r="E99" s="42"/>
      <c r="F99" s="42"/>
      <c r="G99" s="43"/>
      <c r="H99" s="44"/>
      <c r="I99" s="45"/>
      <c r="J99" s="47"/>
      <c r="K99" s="71"/>
      <c r="L99" s="47"/>
      <c r="M99" s="71"/>
      <c r="N99" s="47">
        <f t="shared" si="6"/>
        <v>0</v>
      </c>
      <c r="O99" s="71"/>
      <c r="P99" s="47">
        <f t="shared" si="7"/>
        <v>0</v>
      </c>
      <c r="Q99" s="45"/>
      <c r="R99" s="81"/>
      <c r="S99" s="45"/>
      <c r="T99" s="49"/>
      <c r="U99" s="71"/>
      <c r="V99" s="49"/>
      <c r="W99" s="71"/>
      <c r="X99" s="49"/>
      <c r="Y99" s="71"/>
      <c r="Z99" s="49"/>
      <c r="AB99" s="48"/>
      <c r="AC99" s="69"/>
    </row>
    <row r="100" spans="1:29" ht="15.75" customHeight="1" x14ac:dyDescent="0.2">
      <c r="A100" s="19"/>
      <c r="B100" s="19"/>
      <c r="C100" s="19"/>
    </row>
    <row r="101" spans="1:29" ht="15.75" customHeight="1" x14ac:dyDescent="0.2">
      <c r="A101" s="19"/>
      <c r="B101" s="19"/>
      <c r="C101" s="19"/>
      <c r="E101" s="24" t="s">
        <v>15</v>
      </c>
      <c r="F101" s="24"/>
      <c r="G101" s="50"/>
      <c r="H101" s="50"/>
      <c r="L101" s="50"/>
      <c r="M101" s="50"/>
      <c r="N101" s="50"/>
      <c r="O101" s="50"/>
      <c r="P101" s="23"/>
      <c r="Q101" s="50"/>
      <c r="R101" s="12"/>
      <c r="S101" s="12"/>
    </row>
    <row r="102" spans="1:29" ht="15.75" customHeight="1" x14ac:dyDescent="0.2">
      <c r="A102" s="19"/>
      <c r="B102" s="19"/>
      <c r="C102" s="19"/>
      <c r="E102" s="24"/>
      <c r="F102" s="24"/>
      <c r="G102" s="12"/>
      <c r="H102" s="12"/>
      <c r="L102" s="12"/>
      <c r="M102" s="12"/>
      <c r="N102" s="12"/>
      <c r="O102" s="12"/>
      <c r="P102" s="51"/>
      <c r="Q102" s="12"/>
      <c r="R102" s="12"/>
      <c r="S102" s="12"/>
    </row>
    <row r="103" spans="1:29" ht="15.75" customHeight="1" x14ac:dyDescent="0.2">
      <c r="A103" s="87" t="s">
        <v>27</v>
      </c>
      <c r="B103" s="87"/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9" ht="15.75" customHeight="1" x14ac:dyDescent="0.2">
      <c r="A104" s="73"/>
      <c r="B104" s="73"/>
      <c r="C104" s="73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7"/>
      <c r="S104" s="77"/>
      <c r="T104" s="74"/>
      <c r="U104" s="74"/>
      <c r="V104" s="74"/>
      <c r="W104" s="74"/>
      <c r="X104" s="74"/>
    </row>
    <row r="105" spans="1:29" ht="15" customHeight="1" x14ac:dyDescent="0.2">
      <c r="A105" s="25" t="s">
        <v>33</v>
      </c>
      <c r="B105" s="25"/>
      <c r="C105" s="25"/>
      <c r="D105" s="25"/>
      <c r="E105" s="25"/>
      <c r="F105" s="25"/>
      <c r="G105" s="25"/>
      <c r="H105" s="92" t="s">
        <v>6</v>
      </c>
      <c r="I105" s="91"/>
      <c r="J105" s="91"/>
      <c r="K105" s="25"/>
      <c r="L105" s="25"/>
      <c r="M105" s="25"/>
      <c r="N105" s="25"/>
      <c r="O105" s="25"/>
      <c r="P105" s="25"/>
      <c r="Q105" s="25"/>
      <c r="R105" s="78"/>
      <c r="S105" s="78"/>
      <c r="T105" s="102" t="s">
        <v>16</v>
      </c>
      <c r="U105" s="103"/>
      <c r="V105" s="104"/>
      <c r="W105" s="64"/>
      <c r="X105" s="84" t="s">
        <v>19</v>
      </c>
      <c r="Y105" s="100"/>
      <c r="Z105" s="101"/>
    </row>
    <row r="106" spans="1:29" ht="6" customHeight="1" x14ac:dyDescent="0.2">
      <c r="T106" s="27"/>
      <c r="U106" s="27"/>
      <c r="X106" s="27"/>
      <c r="Y106" s="27"/>
    </row>
    <row r="107" spans="1:29" s="32" customFormat="1" ht="69" customHeight="1" x14ac:dyDescent="0.2">
      <c r="A107" s="28" t="s">
        <v>14</v>
      </c>
      <c r="B107" s="29"/>
      <c r="C107" s="65" t="s">
        <v>13</v>
      </c>
      <c r="D107" s="29"/>
      <c r="E107" s="30" t="s">
        <v>0</v>
      </c>
      <c r="F107" s="30" t="s">
        <v>18</v>
      </c>
      <c r="G107" s="28" t="s">
        <v>11</v>
      </c>
      <c r="H107" s="28" t="s">
        <v>1</v>
      </c>
      <c r="I107" s="31"/>
      <c r="J107" s="28" t="s">
        <v>3</v>
      </c>
      <c r="K107" s="31"/>
      <c r="L107" s="28" t="s">
        <v>4</v>
      </c>
      <c r="M107" s="31"/>
      <c r="N107" s="28" t="s">
        <v>17</v>
      </c>
      <c r="O107" s="31"/>
      <c r="P107" s="28" t="s">
        <v>5</v>
      </c>
      <c r="Q107" s="31"/>
      <c r="R107" s="76" t="s">
        <v>30</v>
      </c>
      <c r="S107" s="31"/>
      <c r="T107" s="28" t="s">
        <v>22</v>
      </c>
      <c r="U107" s="31"/>
      <c r="V107" s="28" t="s">
        <v>23</v>
      </c>
      <c r="W107" s="31"/>
      <c r="X107" s="28" t="s">
        <v>3</v>
      </c>
      <c r="Y107" s="31"/>
      <c r="Z107" s="28" t="s">
        <v>4</v>
      </c>
      <c r="AB107" s="28" t="s">
        <v>12</v>
      </c>
      <c r="AC107" s="31"/>
    </row>
    <row r="108" spans="1:29" s="12" customFormat="1" ht="4.5" customHeight="1" x14ac:dyDescent="0.2">
      <c r="A108" s="33"/>
      <c r="C108" s="33"/>
      <c r="D108" s="34"/>
      <c r="E108" s="35"/>
      <c r="F108" s="35"/>
      <c r="G108" s="35"/>
      <c r="H108" s="35"/>
      <c r="I108" s="34"/>
      <c r="J108" s="36"/>
      <c r="K108" s="34"/>
      <c r="L108" s="37"/>
      <c r="M108" s="34"/>
      <c r="N108" s="37"/>
      <c r="O108" s="34"/>
      <c r="P108" s="38"/>
      <c r="Q108" s="34"/>
      <c r="R108" s="34"/>
      <c r="S108" s="34"/>
      <c r="T108" s="33"/>
      <c r="U108" s="34"/>
      <c r="V108" s="33"/>
      <c r="W108" s="34"/>
      <c r="X108" s="33"/>
      <c r="Y108" s="34"/>
      <c r="Z108" s="33"/>
      <c r="AB108" s="33"/>
    </row>
    <row r="109" spans="1:29" s="8" customFormat="1" ht="21" customHeight="1" x14ac:dyDescent="0.2">
      <c r="A109" s="39"/>
      <c r="B109" s="40"/>
      <c r="C109" s="39"/>
      <c r="D109" s="41"/>
      <c r="E109" s="42"/>
      <c r="F109" s="42"/>
      <c r="G109" s="43"/>
      <c r="H109" s="44"/>
      <c r="I109" s="45"/>
      <c r="J109" s="47"/>
      <c r="K109" s="71"/>
      <c r="L109" s="47"/>
      <c r="M109" s="71"/>
      <c r="N109" s="47">
        <f>SUM(J109:L109)</f>
        <v>0</v>
      </c>
      <c r="O109" s="71"/>
      <c r="P109" s="47">
        <f>N109/6</f>
        <v>0</v>
      </c>
      <c r="Q109" s="45"/>
      <c r="R109" s="81"/>
      <c r="S109" s="45"/>
      <c r="T109" s="47"/>
      <c r="U109" s="71"/>
      <c r="V109" s="47"/>
      <c r="W109" s="71"/>
      <c r="X109" s="47"/>
      <c r="Y109" s="71"/>
      <c r="Z109" s="47"/>
      <c r="AB109" s="46"/>
      <c r="AC109" s="68"/>
    </row>
    <row r="110" spans="1:29" s="8" customFormat="1" ht="21" customHeight="1" x14ac:dyDescent="0.2">
      <c r="A110" s="39"/>
      <c r="B110" s="40"/>
      <c r="C110" s="39"/>
      <c r="D110" s="41"/>
      <c r="E110" s="42"/>
      <c r="F110" s="42"/>
      <c r="G110" s="43"/>
      <c r="H110" s="44"/>
      <c r="I110" s="45"/>
      <c r="J110" s="47"/>
      <c r="K110" s="71"/>
      <c r="L110" s="47"/>
      <c r="M110" s="71"/>
      <c r="N110" s="47">
        <f t="shared" ref="N110:N123" si="8">SUM(J110:L110)</f>
        <v>0</v>
      </c>
      <c r="O110" s="71"/>
      <c r="P110" s="47">
        <f t="shared" ref="P110:P123" si="9">N110/6</f>
        <v>0</v>
      </c>
      <c r="Q110" s="45"/>
      <c r="R110" s="81"/>
      <c r="S110" s="45"/>
      <c r="T110" s="47"/>
      <c r="U110" s="71"/>
      <c r="V110" s="47"/>
      <c r="W110" s="71"/>
      <c r="X110" s="47"/>
      <c r="Y110" s="71"/>
      <c r="Z110" s="47"/>
      <c r="AB110" s="46"/>
      <c r="AC110" s="68"/>
    </row>
    <row r="111" spans="1:29" s="8" customFormat="1" ht="21" customHeight="1" x14ac:dyDescent="0.2">
      <c r="A111" s="39"/>
      <c r="B111" s="40"/>
      <c r="C111" s="39"/>
      <c r="D111" s="41"/>
      <c r="E111" s="42"/>
      <c r="F111" s="42"/>
      <c r="G111" s="43"/>
      <c r="H111" s="44"/>
      <c r="I111" s="45"/>
      <c r="J111" s="47"/>
      <c r="K111" s="71"/>
      <c r="L111" s="47"/>
      <c r="M111" s="71"/>
      <c r="N111" s="47">
        <f t="shared" si="8"/>
        <v>0</v>
      </c>
      <c r="O111" s="71"/>
      <c r="P111" s="47">
        <f t="shared" si="9"/>
        <v>0</v>
      </c>
      <c r="Q111" s="45"/>
      <c r="R111" s="81"/>
      <c r="S111" s="45"/>
      <c r="T111" s="47"/>
      <c r="U111" s="71"/>
      <c r="V111" s="47"/>
      <c r="W111" s="71"/>
      <c r="X111" s="47"/>
      <c r="Y111" s="71"/>
      <c r="Z111" s="47"/>
      <c r="AB111" s="46"/>
      <c r="AC111" s="68"/>
    </row>
    <row r="112" spans="1:29" s="8" customFormat="1" ht="21" customHeight="1" x14ac:dyDescent="0.2">
      <c r="A112" s="39"/>
      <c r="B112" s="40"/>
      <c r="C112" s="39"/>
      <c r="D112" s="41"/>
      <c r="E112" s="42"/>
      <c r="F112" s="42"/>
      <c r="G112" s="43"/>
      <c r="H112" s="44"/>
      <c r="I112" s="45"/>
      <c r="J112" s="47"/>
      <c r="K112" s="71"/>
      <c r="L112" s="47"/>
      <c r="M112" s="71"/>
      <c r="N112" s="47">
        <f t="shared" si="8"/>
        <v>0</v>
      </c>
      <c r="O112" s="71"/>
      <c r="P112" s="47">
        <f t="shared" si="9"/>
        <v>0</v>
      </c>
      <c r="Q112" s="45"/>
      <c r="R112" s="81"/>
      <c r="S112" s="45"/>
      <c r="T112" s="47"/>
      <c r="U112" s="71"/>
      <c r="V112" s="47"/>
      <c r="W112" s="71"/>
      <c r="X112" s="47"/>
      <c r="Y112" s="71"/>
      <c r="Z112" s="47"/>
      <c r="AB112" s="46"/>
      <c r="AC112" s="68"/>
    </row>
    <row r="113" spans="1:29" s="8" customFormat="1" ht="21" customHeight="1" x14ac:dyDescent="0.2">
      <c r="A113" s="39"/>
      <c r="B113" s="40"/>
      <c r="C113" s="39"/>
      <c r="D113" s="41"/>
      <c r="E113" s="42"/>
      <c r="F113" s="42"/>
      <c r="G113" s="43"/>
      <c r="H113" s="44"/>
      <c r="I113" s="45"/>
      <c r="J113" s="47"/>
      <c r="K113" s="71"/>
      <c r="L113" s="47"/>
      <c r="M113" s="71"/>
      <c r="N113" s="47">
        <f t="shared" si="8"/>
        <v>0</v>
      </c>
      <c r="O113" s="71"/>
      <c r="P113" s="47">
        <f t="shared" si="9"/>
        <v>0</v>
      </c>
      <c r="Q113" s="45"/>
      <c r="R113" s="81"/>
      <c r="S113" s="45"/>
      <c r="T113" s="47"/>
      <c r="U113" s="71"/>
      <c r="V113" s="47"/>
      <c r="W113" s="71"/>
      <c r="X113" s="47"/>
      <c r="Y113" s="71"/>
      <c r="Z113" s="47"/>
      <c r="AB113" s="46"/>
      <c r="AC113" s="68"/>
    </row>
    <row r="114" spans="1:29" s="8" customFormat="1" ht="21" customHeight="1" x14ac:dyDescent="0.2">
      <c r="A114" s="39"/>
      <c r="B114" s="40"/>
      <c r="C114" s="39"/>
      <c r="D114" s="41"/>
      <c r="E114" s="42"/>
      <c r="F114" s="42"/>
      <c r="G114" s="43"/>
      <c r="H114" s="44"/>
      <c r="I114" s="45"/>
      <c r="J114" s="47"/>
      <c r="K114" s="71"/>
      <c r="L114" s="47"/>
      <c r="M114" s="71"/>
      <c r="N114" s="47">
        <f t="shared" si="8"/>
        <v>0</v>
      </c>
      <c r="O114" s="71"/>
      <c r="P114" s="47">
        <f t="shared" si="9"/>
        <v>0</v>
      </c>
      <c r="Q114" s="45"/>
      <c r="R114" s="81"/>
      <c r="S114" s="45"/>
      <c r="T114" s="47"/>
      <c r="U114" s="71"/>
      <c r="V114" s="47"/>
      <c r="W114" s="71"/>
      <c r="X114" s="47"/>
      <c r="Y114" s="71"/>
      <c r="Z114" s="47"/>
      <c r="AB114" s="46"/>
      <c r="AC114" s="68"/>
    </row>
    <row r="115" spans="1:29" s="8" customFormat="1" ht="21" customHeight="1" x14ac:dyDescent="0.2">
      <c r="A115" s="39"/>
      <c r="B115" s="40"/>
      <c r="C115" s="39"/>
      <c r="D115" s="41"/>
      <c r="E115" s="42"/>
      <c r="F115" s="42"/>
      <c r="G115" s="43"/>
      <c r="H115" s="44"/>
      <c r="I115" s="45"/>
      <c r="J115" s="47"/>
      <c r="K115" s="71"/>
      <c r="L115" s="47"/>
      <c r="M115" s="71"/>
      <c r="N115" s="47">
        <f t="shared" si="8"/>
        <v>0</v>
      </c>
      <c r="O115" s="71"/>
      <c r="P115" s="47">
        <f t="shared" si="9"/>
        <v>0</v>
      </c>
      <c r="Q115" s="45"/>
      <c r="R115" s="81"/>
      <c r="S115" s="45"/>
      <c r="T115" s="47"/>
      <c r="U115" s="71"/>
      <c r="V115" s="47"/>
      <c r="W115" s="71"/>
      <c r="X115" s="47"/>
      <c r="Y115" s="71"/>
      <c r="Z115" s="47"/>
      <c r="AB115" s="46"/>
      <c r="AC115" s="68"/>
    </row>
    <row r="116" spans="1:29" s="8" customFormat="1" ht="21" customHeight="1" x14ac:dyDescent="0.2">
      <c r="A116" s="39"/>
      <c r="B116" s="40"/>
      <c r="C116" s="39"/>
      <c r="D116" s="41"/>
      <c r="E116" s="42"/>
      <c r="F116" s="42"/>
      <c r="G116" s="43"/>
      <c r="H116" s="44"/>
      <c r="I116" s="45"/>
      <c r="J116" s="47"/>
      <c r="K116" s="71"/>
      <c r="L116" s="47"/>
      <c r="M116" s="71"/>
      <c r="N116" s="47">
        <f t="shared" si="8"/>
        <v>0</v>
      </c>
      <c r="O116" s="71"/>
      <c r="P116" s="47">
        <f t="shared" si="9"/>
        <v>0</v>
      </c>
      <c r="Q116" s="45"/>
      <c r="R116" s="81"/>
      <c r="S116" s="45"/>
      <c r="T116" s="47"/>
      <c r="U116" s="71"/>
      <c r="V116" s="47"/>
      <c r="W116" s="71"/>
      <c r="X116" s="47"/>
      <c r="Y116" s="71"/>
      <c r="Z116" s="47"/>
      <c r="AB116" s="46"/>
      <c r="AC116" s="68"/>
    </row>
    <row r="117" spans="1:29" s="8" customFormat="1" ht="21" customHeight="1" x14ac:dyDescent="0.2">
      <c r="A117" s="39"/>
      <c r="B117" s="40"/>
      <c r="C117" s="39"/>
      <c r="D117" s="41"/>
      <c r="E117" s="42"/>
      <c r="F117" s="42"/>
      <c r="G117" s="43"/>
      <c r="H117" s="44"/>
      <c r="I117" s="45"/>
      <c r="J117" s="47"/>
      <c r="K117" s="71"/>
      <c r="L117" s="47"/>
      <c r="M117" s="71"/>
      <c r="N117" s="47">
        <f t="shared" si="8"/>
        <v>0</v>
      </c>
      <c r="O117" s="71"/>
      <c r="P117" s="47">
        <f t="shared" si="9"/>
        <v>0</v>
      </c>
      <c r="Q117" s="45"/>
      <c r="R117" s="81"/>
      <c r="S117" s="45"/>
      <c r="T117" s="47"/>
      <c r="U117" s="71"/>
      <c r="V117" s="47"/>
      <c r="W117" s="71"/>
      <c r="X117" s="47"/>
      <c r="Y117" s="71"/>
      <c r="Z117" s="47"/>
      <c r="AB117" s="46"/>
      <c r="AC117" s="68"/>
    </row>
    <row r="118" spans="1:29" s="8" customFormat="1" ht="21" customHeight="1" x14ac:dyDescent="0.2">
      <c r="A118" s="39"/>
      <c r="B118" s="40"/>
      <c r="C118" s="39"/>
      <c r="D118" s="41"/>
      <c r="E118" s="42"/>
      <c r="F118" s="42"/>
      <c r="G118" s="43"/>
      <c r="H118" s="44"/>
      <c r="I118" s="45"/>
      <c r="J118" s="47"/>
      <c r="K118" s="71"/>
      <c r="L118" s="47"/>
      <c r="M118" s="71"/>
      <c r="N118" s="47">
        <f t="shared" si="8"/>
        <v>0</v>
      </c>
      <c r="O118" s="71"/>
      <c r="P118" s="47">
        <f t="shared" si="9"/>
        <v>0</v>
      </c>
      <c r="Q118" s="45"/>
      <c r="R118" s="81"/>
      <c r="S118" s="45"/>
      <c r="T118" s="47"/>
      <c r="U118" s="71"/>
      <c r="V118" s="47"/>
      <c r="W118" s="71"/>
      <c r="X118" s="47"/>
      <c r="Y118" s="71"/>
      <c r="Z118" s="47"/>
      <c r="AB118" s="46"/>
      <c r="AC118" s="68"/>
    </row>
    <row r="119" spans="1:29" s="8" customFormat="1" ht="21" customHeight="1" x14ac:dyDescent="0.2">
      <c r="A119" s="39"/>
      <c r="B119" s="40"/>
      <c r="C119" s="39"/>
      <c r="D119" s="41"/>
      <c r="E119" s="42"/>
      <c r="F119" s="42"/>
      <c r="G119" s="43"/>
      <c r="H119" s="44"/>
      <c r="I119" s="45"/>
      <c r="J119" s="47"/>
      <c r="K119" s="71"/>
      <c r="L119" s="47"/>
      <c r="M119" s="71"/>
      <c r="N119" s="47">
        <f t="shared" si="8"/>
        <v>0</v>
      </c>
      <c r="O119" s="71"/>
      <c r="P119" s="47">
        <f t="shared" si="9"/>
        <v>0</v>
      </c>
      <c r="Q119" s="45"/>
      <c r="R119" s="81"/>
      <c r="S119" s="45"/>
      <c r="T119" s="47"/>
      <c r="U119" s="71"/>
      <c r="V119" s="47"/>
      <c r="W119" s="71"/>
      <c r="X119" s="47"/>
      <c r="Y119" s="71"/>
      <c r="Z119" s="47"/>
      <c r="AB119" s="46"/>
      <c r="AC119" s="68"/>
    </row>
    <row r="120" spans="1:29" s="8" customFormat="1" ht="21" customHeight="1" x14ac:dyDescent="0.2">
      <c r="A120" s="39"/>
      <c r="B120" s="40"/>
      <c r="C120" s="39"/>
      <c r="D120" s="41"/>
      <c r="E120" s="42"/>
      <c r="F120" s="42"/>
      <c r="G120" s="43"/>
      <c r="H120" s="44"/>
      <c r="I120" s="45"/>
      <c r="J120" s="47"/>
      <c r="K120" s="71"/>
      <c r="L120" s="47"/>
      <c r="M120" s="71"/>
      <c r="N120" s="47">
        <f t="shared" si="8"/>
        <v>0</v>
      </c>
      <c r="O120" s="71"/>
      <c r="P120" s="47">
        <f t="shared" si="9"/>
        <v>0</v>
      </c>
      <c r="Q120" s="45"/>
      <c r="R120" s="81"/>
      <c r="S120" s="45"/>
      <c r="T120" s="47"/>
      <c r="U120" s="71"/>
      <c r="V120" s="47"/>
      <c r="W120" s="71"/>
      <c r="X120" s="47"/>
      <c r="Y120" s="71"/>
      <c r="Z120" s="47"/>
      <c r="AB120" s="46"/>
      <c r="AC120" s="68"/>
    </row>
    <row r="121" spans="1:29" s="8" customFormat="1" ht="21" customHeight="1" x14ac:dyDescent="0.2">
      <c r="A121" s="39"/>
      <c r="B121" s="40"/>
      <c r="C121" s="39"/>
      <c r="D121" s="41"/>
      <c r="E121" s="42"/>
      <c r="F121" s="42"/>
      <c r="G121" s="43"/>
      <c r="H121" s="44"/>
      <c r="I121" s="45"/>
      <c r="J121" s="47"/>
      <c r="K121" s="71"/>
      <c r="L121" s="47"/>
      <c r="M121" s="71"/>
      <c r="N121" s="47">
        <f t="shared" si="8"/>
        <v>0</v>
      </c>
      <c r="O121" s="71"/>
      <c r="P121" s="47">
        <f t="shared" si="9"/>
        <v>0</v>
      </c>
      <c r="Q121" s="45"/>
      <c r="R121" s="81"/>
      <c r="S121" s="45"/>
      <c r="T121" s="47"/>
      <c r="U121" s="71"/>
      <c r="V121" s="47"/>
      <c r="W121" s="71"/>
      <c r="X121" s="47"/>
      <c r="Y121" s="71"/>
      <c r="Z121" s="47"/>
      <c r="AB121" s="46"/>
      <c r="AC121" s="68"/>
    </row>
    <row r="122" spans="1:29" s="8" customFormat="1" ht="21" customHeight="1" x14ac:dyDescent="0.2">
      <c r="A122" s="39"/>
      <c r="B122" s="40"/>
      <c r="C122" s="39"/>
      <c r="D122" s="41"/>
      <c r="E122" s="42"/>
      <c r="F122" s="42"/>
      <c r="G122" s="43"/>
      <c r="H122" s="44"/>
      <c r="I122" s="45"/>
      <c r="J122" s="49"/>
      <c r="K122" s="71"/>
      <c r="L122" s="49"/>
      <c r="M122" s="71"/>
      <c r="N122" s="47">
        <f t="shared" si="8"/>
        <v>0</v>
      </c>
      <c r="O122" s="71"/>
      <c r="P122" s="47">
        <f t="shared" si="9"/>
        <v>0</v>
      </c>
      <c r="Q122" s="45"/>
      <c r="R122" s="81"/>
      <c r="S122" s="45"/>
      <c r="T122" s="49"/>
      <c r="U122" s="71"/>
      <c r="V122" s="49"/>
      <c r="W122" s="71"/>
      <c r="X122" s="49"/>
      <c r="Y122" s="71"/>
      <c r="Z122" s="49"/>
      <c r="AB122" s="48"/>
      <c r="AC122" s="69"/>
    </row>
    <row r="123" spans="1:29" s="8" customFormat="1" ht="21" customHeight="1" x14ac:dyDescent="0.2">
      <c r="A123" s="39"/>
      <c r="B123" s="40"/>
      <c r="C123" s="39"/>
      <c r="D123" s="41"/>
      <c r="E123" s="42"/>
      <c r="F123" s="42"/>
      <c r="G123" s="43"/>
      <c r="H123" s="44"/>
      <c r="I123" s="45"/>
      <c r="J123" s="49"/>
      <c r="K123" s="71"/>
      <c r="L123" s="49"/>
      <c r="M123" s="71"/>
      <c r="N123" s="47">
        <f t="shared" si="8"/>
        <v>0</v>
      </c>
      <c r="O123" s="71"/>
      <c r="P123" s="47">
        <f t="shared" si="9"/>
        <v>0</v>
      </c>
      <c r="Q123" s="45"/>
      <c r="R123" s="81"/>
      <c r="S123" s="45"/>
      <c r="T123" s="49"/>
      <c r="U123" s="71"/>
      <c r="V123" s="49"/>
      <c r="W123" s="71"/>
      <c r="X123" s="49"/>
      <c r="Y123" s="71"/>
      <c r="Z123" s="49"/>
      <c r="AB123" s="48"/>
      <c r="AC123" s="69"/>
    </row>
    <row r="124" spans="1:29" ht="15.75" customHeight="1" x14ac:dyDescent="0.2">
      <c r="A124" s="19"/>
      <c r="B124" s="19"/>
      <c r="C124" s="19"/>
    </row>
    <row r="125" spans="1:29" ht="15.75" customHeight="1" x14ac:dyDescent="0.2">
      <c r="A125" s="19"/>
      <c r="B125" s="19"/>
      <c r="C125" s="19"/>
      <c r="E125" s="24" t="s">
        <v>15</v>
      </c>
      <c r="F125" s="24"/>
      <c r="G125" s="50"/>
      <c r="H125" s="50"/>
      <c r="L125" s="50"/>
      <c r="M125" s="50"/>
      <c r="N125" s="50"/>
      <c r="O125" s="50"/>
      <c r="P125" s="23"/>
      <c r="Q125" s="50"/>
      <c r="R125" s="12"/>
      <c r="S125" s="12"/>
    </row>
    <row r="126" spans="1:29" ht="15.75" customHeight="1" x14ac:dyDescent="0.2">
      <c r="A126" s="19"/>
      <c r="B126" s="19"/>
      <c r="C126" s="19"/>
      <c r="E126" s="24"/>
      <c r="F126" s="24"/>
      <c r="G126" s="12"/>
      <c r="H126" s="12"/>
      <c r="L126" s="12"/>
      <c r="M126" s="12"/>
      <c r="N126" s="12"/>
      <c r="O126" s="12"/>
      <c r="P126" s="51"/>
      <c r="Q126" s="12"/>
      <c r="R126" s="12"/>
      <c r="S126" s="12"/>
    </row>
    <row r="127" spans="1:29" ht="15.75" customHeight="1" x14ac:dyDescent="0.2">
      <c r="A127" s="87" t="s">
        <v>27</v>
      </c>
      <c r="B127" s="87"/>
      <c r="C127" s="87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</row>
    <row r="128" spans="1:29" ht="15.75" customHeight="1" x14ac:dyDescent="0.2">
      <c r="D128" s="2"/>
      <c r="P128" s="2"/>
    </row>
    <row r="129" spans="1:24" ht="4.5" customHeight="1" x14ac:dyDescent="0.2">
      <c r="A129" s="19"/>
      <c r="B129" s="19"/>
      <c r="C129" s="19"/>
    </row>
    <row r="130" spans="1:24" ht="15.75" customHeight="1" x14ac:dyDescent="0.2">
      <c r="A130" s="89" t="s">
        <v>26</v>
      </c>
      <c r="B130" s="89"/>
      <c r="C130" s="89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1"/>
      <c r="X130" s="91"/>
    </row>
    <row r="131" spans="1:24" ht="6" customHeight="1" x14ac:dyDescent="0.2">
      <c r="D131" s="52"/>
      <c r="E131" s="53"/>
      <c r="F131" s="53"/>
      <c r="G131" s="53"/>
      <c r="H131" s="53"/>
      <c r="I131" s="52"/>
      <c r="J131" s="52"/>
      <c r="K131" s="52"/>
      <c r="L131" s="52"/>
      <c r="M131" s="52"/>
      <c r="N131" s="52"/>
      <c r="O131" s="52"/>
      <c r="P131" s="54"/>
      <c r="Q131" s="55"/>
      <c r="R131" s="55"/>
      <c r="S131" s="55"/>
      <c r="T131" s="55"/>
      <c r="U131" s="55"/>
      <c r="W131" s="55"/>
    </row>
    <row r="132" spans="1:24" s="32" customFormat="1" ht="69" customHeight="1" x14ac:dyDescent="0.2">
      <c r="A132" s="28" t="s">
        <v>14</v>
      </c>
      <c r="B132" s="2"/>
      <c r="C132" s="65" t="s">
        <v>13</v>
      </c>
      <c r="D132" s="29"/>
      <c r="E132" s="30" t="s">
        <v>0</v>
      </c>
      <c r="F132" s="30" t="s">
        <v>18</v>
      </c>
      <c r="G132" s="28" t="s">
        <v>11</v>
      </c>
      <c r="H132" s="83" t="s">
        <v>1</v>
      </c>
      <c r="I132" s="83"/>
      <c r="J132" s="83"/>
      <c r="K132" s="31"/>
      <c r="L132" s="28" t="s">
        <v>3</v>
      </c>
      <c r="M132" s="31"/>
      <c r="N132" s="28" t="s">
        <v>4</v>
      </c>
      <c r="O132" s="31"/>
      <c r="P132" s="28" t="s">
        <v>17</v>
      </c>
      <c r="Q132" s="56"/>
      <c r="R132" s="76" t="s">
        <v>34</v>
      </c>
      <c r="S132" s="56"/>
      <c r="T132" s="28" t="s">
        <v>35</v>
      </c>
      <c r="U132" s="57"/>
      <c r="V132" s="83" t="s">
        <v>36</v>
      </c>
      <c r="W132" s="83"/>
      <c r="X132" s="83"/>
    </row>
    <row r="133" spans="1:24" s="12" customFormat="1" ht="4.5" customHeight="1" x14ac:dyDescent="0.2">
      <c r="A133" s="2"/>
      <c r="B133" s="2"/>
      <c r="C133" s="17"/>
      <c r="D133" s="58"/>
      <c r="E133" s="59"/>
      <c r="F133" s="59"/>
      <c r="G133" s="59"/>
      <c r="H133" s="59"/>
      <c r="I133" s="52"/>
      <c r="K133" s="58"/>
      <c r="L133" s="52"/>
      <c r="M133" s="58"/>
      <c r="N133" s="52"/>
      <c r="O133" s="58"/>
      <c r="P133" s="52"/>
      <c r="Q133" s="52"/>
      <c r="S133" s="52"/>
      <c r="U133" s="52"/>
      <c r="V133" s="52"/>
      <c r="W133" s="52"/>
    </row>
    <row r="134" spans="1:24" s="8" customFormat="1" ht="21" customHeight="1" x14ac:dyDescent="0.2">
      <c r="A134" s="60"/>
      <c r="B134" s="22"/>
      <c r="C134" s="61"/>
      <c r="D134" s="45"/>
      <c r="E134" s="44"/>
      <c r="F134" s="44"/>
      <c r="G134" s="43"/>
      <c r="H134" s="105"/>
      <c r="I134" s="105"/>
      <c r="J134" s="105"/>
      <c r="K134" s="45"/>
      <c r="L134" s="47"/>
      <c r="M134" s="71"/>
      <c r="N134" s="47"/>
      <c r="O134" s="71"/>
      <c r="P134" s="47"/>
      <c r="Q134" s="72"/>
      <c r="R134" s="47"/>
      <c r="S134" s="72"/>
      <c r="T134" s="47"/>
      <c r="U134" s="62"/>
      <c r="V134" s="82"/>
      <c r="W134" s="82"/>
      <c r="X134" s="82"/>
    </row>
    <row r="135" spans="1:24" s="8" customFormat="1" ht="21" customHeight="1" x14ac:dyDescent="0.2">
      <c r="A135" s="60"/>
      <c r="B135" s="22"/>
      <c r="C135" s="61"/>
      <c r="D135" s="45"/>
      <c r="E135" s="44"/>
      <c r="F135" s="44"/>
      <c r="G135" s="43"/>
      <c r="H135" s="105"/>
      <c r="I135" s="105"/>
      <c r="J135" s="105"/>
      <c r="K135" s="45"/>
      <c r="L135" s="47"/>
      <c r="M135" s="71"/>
      <c r="N135" s="47"/>
      <c r="O135" s="71"/>
      <c r="P135" s="47"/>
      <c r="Q135" s="72"/>
      <c r="R135" s="47"/>
      <c r="S135" s="72"/>
      <c r="T135" s="47"/>
      <c r="U135" s="62"/>
      <c r="V135" s="82"/>
      <c r="W135" s="82"/>
      <c r="X135" s="82"/>
    </row>
    <row r="136" spans="1:24" s="8" customFormat="1" ht="21" customHeight="1" x14ac:dyDescent="0.2">
      <c r="A136" s="60"/>
      <c r="B136" s="22"/>
      <c r="C136" s="61"/>
      <c r="D136" s="45"/>
      <c r="E136" s="44"/>
      <c r="F136" s="44"/>
      <c r="G136" s="43"/>
      <c r="H136" s="105"/>
      <c r="I136" s="105"/>
      <c r="J136" s="105"/>
      <c r="K136" s="45"/>
      <c r="L136" s="47"/>
      <c r="M136" s="71"/>
      <c r="N136" s="47"/>
      <c r="O136" s="71"/>
      <c r="P136" s="47"/>
      <c r="Q136" s="72"/>
      <c r="R136" s="47"/>
      <c r="S136" s="72"/>
      <c r="T136" s="47"/>
      <c r="U136" s="62"/>
      <c r="V136" s="82"/>
      <c r="W136" s="82"/>
      <c r="X136" s="82"/>
    </row>
    <row r="137" spans="1:24" s="8" customFormat="1" ht="21" customHeight="1" x14ac:dyDescent="0.2">
      <c r="A137" s="60"/>
      <c r="B137" s="22"/>
      <c r="C137" s="61"/>
      <c r="D137" s="45"/>
      <c r="E137" s="44"/>
      <c r="F137" s="44"/>
      <c r="G137" s="43"/>
      <c r="H137" s="105"/>
      <c r="I137" s="105"/>
      <c r="J137" s="105"/>
      <c r="K137" s="45"/>
      <c r="L137" s="47"/>
      <c r="M137" s="71"/>
      <c r="N137" s="47"/>
      <c r="O137" s="71"/>
      <c r="P137" s="47"/>
      <c r="Q137" s="72"/>
      <c r="R137" s="47"/>
      <c r="S137" s="72"/>
      <c r="T137" s="47"/>
      <c r="U137" s="62"/>
      <c r="V137" s="82"/>
      <c r="W137" s="82"/>
      <c r="X137" s="82"/>
    </row>
    <row r="138" spans="1:24" ht="15.75" customHeight="1" x14ac:dyDescent="0.2">
      <c r="A138" s="8"/>
      <c r="B138" s="8"/>
      <c r="C138" s="8"/>
      <c r="D138" s="45"/>
      <c r="E138" s="63"/>
      <c r="F138" s="63"/>
      <c r="G138" s="63"/>
      <c r="H138" s="63"/>
      <c r="I138" s="8"/>
      <c r="J138" s="7"/>
      <c r="K138" s="45"/>
      <c r="L138" s="7"/>
      <c r="M138" s="45"/>
      <c r="N138" s="7"/>
      <c r="O138" s="45"/>
      <c r="P138" s="62"/>
      <c r="Q138" s="62"/>
      <c r="R138" s="62"/>
      <c r="S138" s="62"/>
      <c r="T138" s="62"/>
      <c r="U138" s="62"/>
      <c r="V138" s="8"/>
      <c r="W138" s="62"/>
      <c r="X138" s="8"/>
    </row>
    <row r="139" spans="1:24" ht="15.75" customHeight="1" x14ac:dyDescent="0.2">
      <c r="A139" s="19"/>
      <c r="B139" s="19"/>
      <c r="C139" s="19"/>
    </row>
    <row r="140" spans="1:24" ht="8.25" customHeight="1" x14ac:dyDescent="0.2">
      <c r="A140" s="19"/>
      <c r="B140" s="19"/>
      <c r="C140" s="19"/>
      <c r="P140" s="2"/>
    </row>
    <row r="141" spans="1:24" ht="18" customHeight="1" x14ac:dyDescent="0.2">
      <c r="A141" s="19"/>
      <c r="B141" s="19"/>
      <c r="C141" s="19"/>
      <c r="E141" s="24" t="s">
        <v>15</v>
      </c>
      <c r="F141" s="24"/>
      <c r="G141" s="50"/>
      <c r="H141" s="50"/>
      <c r="L141" s="50"/>
      <c r="M141" s="50"/>
      <c r="N141" s="50"/>
      <c r="O141" s="50"/>
      <c r="P141" s="23"/>
      <c r="Q141" s="50"/>
      <c r="R141" s="12"/>
      <c r="S141" s="12"/>
    </row>
    <row r="142" spans="1:24" ht="25.5" customHeight="1" x14ac:dyDescent="0.2">
      <c r="A142" s="19"/>
      <c r="B142" s="19"/>
      <c r="C142" s="19"/>
      <c r="P142" s="2"/>
    </row>
    <row r="143" spans="1:24" ht="4.5" customHeight="1" x14ac:dyDescent="0.2"/>
    <row r="144" spans="1:24" ht="15.75" customHeight="1" x14ac:dyDescent="0.2">
      <c r="A144" s="87" t="s">
        <v>27</v>
      </c>
      <c r="B144" s="87"/>
      <c r="C144" s="87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</row>
    <row r="152" spans="25:29" ht="14.25" x14ac:dyDescent="0.2">
      <c r="Y152" s="8"/>
      <c r="Z152" s="8"/>
      <c r="AA152" s="8"/>
      <c r="AB152" s="8"/>
      <c r="AC152" s="8"/>
    </row>
    <row r="153" spans="25:29" ht="14.25" x14ac:dyDescent="0.2">
      <c r="Y153" s="8"/>
      <c r="Z153" s="8"/>
      <c r="AA153" s="8"/>
      <c r="AB153" s="8"/>
      <c r="AC153" s="8"/>
    </row>
    <row r="154" spans="25:29" ht="14.25" x14ac:dyDescent="0.2">
      <c r="Y154" s="8"/>
      <c r="Z154" s="8"/>
      <c r="AA154" s="8"/>
      <c r="AB154" s="8"/>
      <c r="AC154" s="8"/>
    </row>
    <row r="155" spans="25:29" ht="14.25" x14ac:dyDescent="0.2">
      <c r="Y155" s="8"/>
      <c r="Z155" s="8"/>
      <c r="AA155" s="8"/>
      <c r="AB155" s="8"/>
      <c r="AC155" s="8"/>
    </row>
    <row r="156" spans="25:29" ht="14.25" x14ac:dyDescent="0.2">
      <c r="Y156" s="8"/>
      <c r="Z156" s="8"/>
      <c r="AA156" s="8"/>
      <c r="AB156" s="8"/>
      <c r="AC156" s="8"/>
    </row>
    <row r="157" spans="25:29" ht="14.25" x14ac:dyDescent="0.2">
      <c r="Y157" s="8"/>
      <c r="Z157" s="8"/>
      <c r="AA157" s="8"/>
      <c r="AB157" s="8"/>
      <c r="AC157" s="8"/>
    </row>
    <row r="158" spans="25:29" ht="14.25" x14ac:dyDescent="0.2">
      <c r="Y158" s="8"/>
      <c r="Z158" s="8"/>
      <c r="AA158" s="8"/>
      <c r="AB158" s="8"/>
      <c r="AC158" s="8"/>
    </row>
    <row r="159" spans="25:29" ht="14.25" x14ac:dyDescent="0.2">
      <c r="Y159" s="8"/>
      <c r="Z159" s="8"/>
      <c r="AA159" s="8"/>
      <c r="AB159" s="8"/>
      <c r="AC159" s="8"/>
    </row>
    <row r="160" spans="25:29" ht="14.25" x14ac:dyDescent="0.2">
      <c r="Y160" s="8"/>
      <c r="Z160" s="8"/>
      <c r="AA160" s="8"/>
      <c r="AB160" s="8"/>
      <c r="AC160" s="8"/>
    </row>
    <row r="161" spans="25:29" ht="14.25" x14ac:dyDescent="0.2">
      <c r="Y161" s="8"/>
      <c r="Z161" s="8"/>
      <c r="AA161" s="8"/>
      <c r="AB161" s="8"/>
      <c r="AC161" s="8"/>
    </row>
    <row r="162" spans="25:29" ht="14.25" x14ac:dyDescent="0.2">
      <c r="Y162" s="8"/>
      <c r="Z162" s="8"/>
      <c r="AA162" s="8"/>
      <c r="AB162" s="8"/>
      <c r="AC162" s="8"/>
    </row>
    <row r="163" spans="25:29" ht="14.25" x14ac:dyDescent="0.2">
      <c r="Y163" s="8"/>
      <c r="Z163" s="8"/>
      <c r="AA163" s="8"/>
      <c r="AB163" s="8"/>
      <c r="AC163" s="8"/>
    </row>
    <row r="164" spans="25:29" ht="14.25" x14ac:dyDescent="0.2">
      <c r="Y164" s="8"/>
      <c r="Z164" s="8"/>
      <c r="AA164" s="8"/>
      <c r="AB164" s="8"/>
      <c r="AC164" s="8"/>
    </row>
  </sheetData>
  <mergeCells count="36">
    <mergeCell ref="A144:X144"/>
    <mergeCell ref="T10:V10"/>
    <mergeCell ref="T57:V57"/>
    <mergeCell ref="T81:V81"/>
    <mergeCell ref="A32:X32"/>
    <mergeCell ref="X81:Z81"/>
    <mergeCell ref="H105:J105"/>
    <mergeCell ref="T105:V105"/>
    <mergeCell ref="X105:Z105"/>
    <mergeCell ref="A127:X127"/>
    <mergeCell ref="H34:J34"/>
    <mergeCell ref="H137:J137"/>
    <mergeCell ref="H134:J134"/>
    <mergeCell ref="H135:J135"/>
    <mergeCell ref="H136:J136"/>
    <mergeCell ref="T34:V34"/>
    <mergeCell ref="A1:AB1"/>
    <mergeCell ref="H3:M3"/>
    <mergeCell ref="H5:M5"/>
    <mergeCell ref="A79:X79"/>
    <mergeCell ref="E8:G8"/>
    <mergeCell ref="J8:P8"/>
    <mergeCell ref="X10:Z10"/>
    <mergeCell ref="H57:J57"/>
    <mergeCell ref="X57:Z57"/>
    <mergeCell ref="V137:X137"/>
    <mergeCell ref="V136:X136"/>
    <mergeCell ref="V135:X135"/>
    <mergeCell ref="H132:J132"/>
    <mergeCell ref="X34:Z34"/>
    <mergeCell ref="A56:X56"/>
    <mergeCell ref="A130:X130"/>
    <mergeCell ref="V134:X134"/>
    <mergeCell ref="V132:X132"/>
    <mergeCell ref="H81:J81"/>
    <mergeCell ref="A103:X103"/>
  </mergeCells>
  <phoneticPr fontId="0" type="noConversion"/>
  <printOptions horizontalCentered="1"/>
  <pageMargins left="0.59055118110236204" right="0.59055118110236204" top="0.63" bottom="0.72" header="0.24" footer="0"/>
  <pageSetup paperSize="9" scale="80" orientation="landscape" horizontalDpi="4294967292" r:id="rId1"/>
  <headerFooter alignWithMargins="0">
    <oddHeader>&amp;L&amp;G&amp;R&amp;"Arial,Gras"&amp;11
RESULTS' SHEET</oddHeader>
  </headerFooter>
  <rowBreaks count="6" manualBreakCount="6">
    <brk id="33" max="28" man="1"/>
    <brk id="56" max="16383" man="1"/>
    <brk id="80" max="28" man="1"/>
    <brk id="104" max="28" man="1"/>
    <brk id="129" max="28" man="1"/>
    <brk id="147" max="2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 Sheets</vt:lpstr>
      <vt:lpstr>'Results Sheets'!Print_Area</vt:lpstr>
      <vt:lpstr>'Results Sheets'!Print_Titles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</dc:creator>
  <cp:lastModifiedBy>wip</cp:lastModifiedBy>
  <cp:lastPrinted>2014-03-18T13:49:40Z</cp:lastPrinted>
  <dcterms:created xsi:type="dcterms:W3CDTF">2003-01-10T14:23:33Z</dcterms:created>
  <dcterms:modified xsi:type="dcterms:W3CDTF">2016-12-22T12:53:50Z</dcterms:modified>
</cp:coreProperties>
</file>