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levents.sharepoint.com/sites/P2024VEREDM/Documents partages/ESPACE COLLABORATIF/SPT P24/18. SACD SPORT/STABLE ACCESS/"/>
    </mc:Choice>
  </mc:AlternateContent>
  <xr:revisionPtr revIDLastSave="311" documentId="8_{DAD653E7-66FA-41DC-8541-4DCC20ABAC61}" xr6:coauthVersionLast="47" xr6:coauthVersionMax="47" xr10:uidLastSave="{64508820-3A87-4A57-B30E-1D315410C857}"/>
  <bookViews>
    <workbookView xWindow="28680" yWindow="-120" windowWidth="29040" windowHeight="15720" xr2:uid="{00000000-000D-0000-FFFF-FFFF00000000}"/>
  </bookViews>
  <sheets>
    <sheet name="OLYMPIC GAMES - NOC" sheetId="1" r:id="rId1"/>
    <sheet name="DATA" sheetId="4" state="hidden" r:id="rId2"/>
  </sheets>
  <definedNames>
    <definedName name="_xlnm._FilterDatabase" localSheetId="0" hidden="1">'OLYMPIC GAMES - NOC'!$A$3:$M$282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  <c r="H9" i="1" a="1"/>
  <c r="H9" i="1" s="1"/>
  <c r="H8" i="1" a="1"/>
  <c r="H8" i="1" s="1"/>
  <c r="H7" i="1" a="1"/>
  <c r="H7" i="1" s="1"/>
  <c r="H282" i="1" a="1"/>
  <c r="H282" i="1" s="1"/>
  <c r="H281" i="1" a="1"/>
  <c r="H281" i="1" s="1"/>
  <c r="H280" i="1" a="1"/>
  <c r="H280" i="1" s="1"/>
  <c r="H279" i="1" a="1"/>
  <c r="H279" i="1" s="1"/>
  <c r="H278" i="1" a="1"/>
  <c r="H278" i="1"/>
  <c r="H277" i="1" a="1"/>
  <c r="H277" i="1"/>
  <c r="H276" i="1" a="1"/>
  <c r="H276" i="1" s="1"/>
  <c r="H275" i="1" a="1"/>
  <c r="H275" i="1" s="1"/>
  <c r="H274" i="1" a="1"/>
  <c r="H274" i="1" s="1"/>
  <c r="H273" i="1" a="1"/>
  <c r="H273" i="1" s="1"/>
  <c r="H272" i="1" a="1"/>
  <c r="H272" i="1" s="1"/>
  <c r="H271" i="1" a="1"/>
  <c r="H271" i="1"/>
  <c r="H270" i="1" a="1"/>
  <c r="H270" i="1" s="1"/>
  <c r="H269" i="1" a="1"/>
  <c r="H269" i="1" s="1"/>
  <c r="H268" i="1" a="1"/>
  <c r="H268" i="1" s="1"/>
  <c r="H267" i="1" a="1"/>
  <c r="H267" i="1" s="1"/>
  <c r="H266" i="1" a="1"/>
  <c r="H266" i="1" s="1"/>
  <c r="H265" i="1" a="1"/>
  <c r="H265" i="1"/>
  <c r="H264" i="1" a="1"/>
  <c r="H264" i="1" s="1"/>
  <c r="H263" i="1" a="1"/>
  <c r="H263" i="1" s="1"/>
  <c r="H262" i="1" a="1"/>
  <c r="H262" i="1" s="1"/>
  <c r="H261" i="1" a="1"/>
  <c r="H261" i="1" s="1"/>
  <c r="H260" i="1" a="1"/>
  <c r="H260" i="1" s="1"/>
  <c r="H259" i="1" a="1"/>
  <c r="H259" i="1"/>
  <c r="H258" i="1" a="1"/>
  <c r="H258" i="1" s="1"/>
  <c r="H257" i="1" a="1"/>
  <c r="H257" i="1" s="1"/>
  <c r="H256" i="1" a="1"/>
  <c r="H256" i="1" s="1"/>
  <c r="H255" i="1" a="1"/>
  <c r="H255" i="1" s="1"/>
  <c r="H254" i="1" a="1"/>
  <c r="H254" i="1" s="1"/>
  <c r="H253" i="1" a="1"/>
  <c r="H253" i="1"/>
  <c r="H252" i="1" a="1"/>
  <c r="H252" i="1" s="1"/>
  <c r="H251" i="1" a="1"/>
  <c r="H251" i="1" s="1"/>
  <c r="H250" i="1" a="1"/>
  <c r="H250" i="1" s="1"/>
  <c r="H249" i="1" a="1"/>
  <c r="H249" i="1" s="1"/>
  <c r="H248" i="1" a="1"/>
  <c r="H248" i="1" s="1"/>
  <c r="H247" i="1" a="1"/>
  <c r="H247" i="1"/>
  <c r="H246" i="1" a="1"/>
  <c r="H246" i="1" s="1"/>
  <c r="H245" i="1" a="1"/>
  <c r="H245" i="1" s="1"/>
  <c r="H244" i="1" a="1"/>
  <c r="H244" i="1" s="1"/>
  <c r="H243" i="1" a="1"/>
  <c r="H243" i="1" s="1"/>
  <c r="H242" i="1" a="1"/>
  <c r="H242" i="1" s="1"/>
  <c r="H241" i="1" a="1"/>
  <c r="H241" i="1"/>
  <c r="H240" i="1" a="1"/>
  <c r="H240" i="1" s="1"/>
  <c r="H239" i="1" a="1"/>
  <c r="H239" i="1" s="1"/>
  <c r="H238" i="1" a="1"/>
  <c r="H238" i="1" s="1"/>
  <c r="H237" i="1" a="1"/>
  <c r="H237" i="1" s="1"/>
  <c r="H236" i="1" a="1"/>
  <c r="H236" i="1" s="1"/>
  <c r="H235" i="1" a="1"/>
  <c r="H235" i="1"/>
  <c r="H234" i="1" a="1"/>
  <c r="H234" i="1" s="1"/>
  <c r="H233" i="1" a="1"/>
  <c r="H233" i="1" s="1"/>
  <c r="H232" i="1" a="1"/>
  <c r="H232" i="1" s="1"/>
  <c r="H231" i="1" a="1"/>
  <c r="H231" i="1" s="1"/>
  <c r="H230" i="1" a="1"/>
  <c r="H230" i="1" s="1"/>
  <c r="H229" i="1" a="1"/>
  <c r="H229" i="1"/>
  <c r="H228" i="1" a="1"/>
  <c r="H228" i="1" s="1"/>
  <c r="H227" i="1" a="1"/>
  <c r="H227" i="1" s="1"/>
  <c r="H226" i="1" a="1"/>
  <c r="H226" i="1" s="1"/>
  <c r="H225" i="1" a="1"/>
  <c r="H225" i="1" s="1"/>
  <c r="H224" i="1" a="1"/>
  <c r="H224" i="1" s="1"/>
  <c r="H223" i="1" a="1"/>
  <c r="H223" i="1"/>
  <c r="H222" i="1" a="1"/>
  <c r="H222" i="1" s="1"/>
  <c r="H221" i="1" a="1"/>
  <c r="H221" i="1" s="1"/>
  <c r="H220" i="1" a="1"/>
  <c r="H220" i="1" s="1"/>
  <c r="H219" i="1" a="1"/>
  <c r="H219" i="1" s="1"/>
  <c r="H218" i="1" a="1"/>
  <c r="H218" i="1" s="1"/>
  <c r="H217" i="1" a="1"/>
  <c r="H217" i="1"/>
  <c r="H216" i="1" a="1"/>
  <c r="H216" i="1" s="1"/>
  <c r="H215" i="1" a="1"/>
  <c r="H215" i="1" s="1"/>
  <c r="H214" i="1" a="1"/>
  <c r="H214" i="1" s="1"/>
  <c r="H213" i="1" a="1"/>
  <c r="H213" i="1" s="1"/>
  <c r="H212" i="1" a="1"/>
  <c r="H212" i="1" s="1"/>
  <c r="H211" i="1" a="1"/>
  <c r="H211" i="1"/>
  <c r="H210" i="1" a="1"/>
  <c r="H210" i="1" s="1"/>
  <c r="H209" i="1" a="1"/>
  <c r="H209" i="1" s="1"/>
  <c r="H208" i="1" a="1"/>
  <c r="H208" i="1" s="1"/>
  <c r="H207" i="1" a="1"/>
  <c r="H207" i="1" s="1"/>
  <c r="H206" i="1" a="1"/>
  <c r="H206" i="1" s="1"/>
  <c r="H205" i="1" a="1"/>
  <c r="H205" i="1"/>
  <c r="H204" i="1" a="1"/>
  <c r="H204" i="1" s="1"/>
  <c r="H203" i="1" a="1"/>
  <c r="H203" i="1" s="1"/>
  <c r="H202" i="1" a="1"/>
  <c r="H202" i="1" s="1"/>
  <c r="H201" i="1" a="1"/>
  <c r="H201" i="1" s="1"/>
  <c r="H200" i="1" a="1"/>
  <c r="H200" i="1" s="1"/>
  <c r="H199" i="1" a="1"/>
  <c r="H199" i="1"/>
  <c r="H198" i="1" a="1"/>
  <c r="H198" i="1" s="1"/>
  <c r="H197" i="1" a="1"/>
  <c r="H197" i="1" s="1"/>
  <c r="H196" i="1" a="1"/>
  <c r="H196" i="1" s="1"/>
  <c r="H195" i="1" a="1"/>
  <c r="H195" i="1" s="1"/>
  <c r="H194" i="1" a="1"/>
  <c r="H194" i="1" s="1"/>
  <c r="H193" i="1" a="1"/>
  <c r="H193" i="1"/>
  <c r="H192" i="1" a="1"/>
  <c r="H192" i="1" s="1"/>
  <c r="H191" i="1" a="1"/>
  <c r="H191" i="1" s="1"/>
  <c r="H190" i="1" a="1"/>
  <c r="H190" i="1" s="1"/>
  <c r="H189" i="1" a="1"/>
  <c r="H189" i="1" s="1"/>
  <c r="H188" i="1" a="1"/>
  <c r="H188" i="1" s="1"/>
  <c r="H187" i="1" a="1"/>
  <c r="H187" i="1"/>
  <c r="H186" i="1" a="1"/>
  <c r="H186" i="1" s="1"/>
  <c r="H185" i="1" a="1"/>
  <c r="H185" i="1" s="1"/>
  <c r="H184" i="1" a="1"/>
  <c r="H184" i="1" s="1"/>
  <c r="H183" i="1" a="1"/>
  <c r="H183" i="1" s="1"/>
  <c r="H182" i="1" a="1"/>
  <c r="H182" i="1" s="1"/>
  <c r="H181" i="1" a="1"/>
  <c r="H181" i="1"/>
  <c r="H180" i="1" a="1"/>
  <c r="H180" i="1" s="1"/>
  <c r="H179" i="1" a="1"/>
  <c r="H179" i="1" s="1"/>
  <c r="H178" i="1" a="1"/>
  <c r="H178" i="1" s="1"/>
  <c r="H177" i="1" a="1"/>
  <c r="H177" i="1" s="1"/>
  <c r="H176" i="1" a="1"/>
  <c r="H176" i="1" s="1"/>
  <c r="H175" i="1" a="1"/>
  <c r="H175" i="1"/>
  <c r="H174" i="1" a="1"/>
  <c r="H174" i="1" s="1"/>
  <c r="H173" i="1" a="1"/>
  <c r="H173" i="1" s="1"/>
  <c r="H172" i="1" a="1"/>
  <c r="H172" i="1" s="1"/>
  <c r="H171" i="1" a="1"/>
  <c r="H171" i="1" s="1"/>
  <c r="H170" i="1" a="1"/>
  <c r="H170" i="1" s="1"/>
  <c r="H169" i="1" a="1"/>
  <c r="H169" i="1"/>
  <c r="H168" i="1" a="1"/>
  <c r="H168" i="1" s="1"/>
  <c r="H167" i="1" a="1"/>
  <c r="H167" i="1" s="1"/>
  <c r="H166" i="1" a="1"/>
  <c r="H166" i="1" s="1"/>
  <c r="H165" i="1" a="1"/>
  <c r="H165" i="1" s="1"/>
  <c r="H164" i="1" a="1"/>
  <c r="H164" i="1" s="1"/>
  <c r="H163" i="1" a="1"/>
  <c r="H163" i="1"/>
  <c r="H162" i="1" a="1"/>
  <c r="H162" i="1" s="1"/>
  <c r="H161" i="1" a="1"/>
  <c r="H161" i="1" s="1"/>
  <c r="H160" i="1" a="1"/>
  <c r="H160" i="1" s="1"/>
  <c r="H159" i="1" a="1"/>
  <c r="H159" i="1" s="1"/>
  <c r="H158" i="1" a="1"/>
  <c r="H158" i="1" s="1"/>
  <c r="H157" i="1" a="1"/>
  <c r="H157" i="1"/>
  <c r="H156" i="1" a="1"/>
  <c r="H156" i="1" s="1"/>
  <c r="H155" i="1" a="1"/>
  <c r="H155" i="1" s="1"/>
  <c r="H154" i="1" a="1"/>
  <c r="H154" i="1" s="1"/>
  <c r="H153" i="1" a="1"/>
  <c r="H153" i="1" s="1"/>
  <c r="H152" i="1" a="1"/>
  <c r="H152" i="1" s="1"/>
  <c r="H151" i="1" a="1"/>
  <c r="H151" i="1"/>
  <c r="H150" i="1" a="1"/>
  <c r="H150" i="1" s="1"/>
  <c r="H149" i="1" a="1"/>
  <c r="H149" i="1" s="1"/>
  <c r="H148" i="1" a="1"/>
  <c r="H148" i="1" s="1"/>
  <c r="H147" i="1" a="1"/>
  <c r="H147" i="1" s="1"/>
  <c r="H146" i="1" a="1"/>
  <c r="H146" i="1" s="1"/>
  <c r="H145" i="1" a="1"/>
  <c r="H145" i="1"/>
  <c r="H144" i="1" a="1"/>
  <c r="H144" i="1" s="1"/>
  <c r="H143" i="1" a="1"/>
  <c r="H143" i="1" s="1"/>
  <c r="H142" i="1" a="1"/>
  <c r="H142" i="1" s="1"/>
  <c r="H141" i="1" a="1"/>
  <c r="H141" i="1" s="1"/>
  <c r="H140" i="1" a="1"/>
  <c r="H140" i="1" s="1"/>
  <c r="H139" i="1" a="1"/>
  <c r="H139" i="1"/>
  <c r="H138" i="1" a="1"/>
  <c r="H138" i="1" s="1"/>
  <c r="H137" i="1" a="1"/>
  <c r="H137" i="1" s="1"/>
  <c r="H136" i="1" a="1"/>
  <c r="H136" i="1" s="1"/>
  <c r="H135" i="1" a="1"/>
  <c r="H135" i="1" s="1"/>
  <c r="H134" i="1" a="1"/>
  <c r="H134" i="1" s="1"/>
  <c r="H133" i="1" a="1"/>
  <c r="H133" i="1"/>
  <c r="H132" i="1" a="1"/>
  <c r="H132" i="1" s="1"/>
  <c r="H131" i="1" a="1"/>
  <c r="H131" i="1" s="1"/>
  <c r="H130" i="1" a="1"/>
  <c r="H130" i="1" s="1"/>
  <c r="H129" i="1" a="1"/>
  <c r="H129" i="1" s="1"/>
  <c r="H128" i="1" a="1"/>
  <c r="H128" i="1" s="1"/>
  <c r="H127" i="1" a="1"/>
  <c r="H127" i="1"/>
  <c r="H126" i="1" a="1"/>
  <c r="H126" i="1" s="1"/>
  <c r="H125" i="1" a="1"/>
  <c r="H125" i="1" s="1"/>
  <c r="H124" i="1" a="1"/>
  <c r="H124" i="1" s="1"/>
  <c r="H123" i="1" a="1"/>
  <c r="H123" i="1" s="1"/>
  <c r="H122" i="1" a="1"/>
  <c r="H122" i="1" s="1"/>
  <c r="H121" i="1" a="1"/>
  <c r="H121" i="1"/>
  <c r="H120" i="1" a="1"/>
  <c r="H120" i="1" s="1"/>
  <c r="H119" i="1" a="1"/>
  <c r="H119" i="1" s="1"/>
  <c r="H118" i="1" a="1"/>
  <c r="H118" i="1" s="1"/>
  <c r="H117" i="1" a="1"/>
  <c r="H117" i="1" s="1"/>
  <c r="H116" i="1" a="1"/>
  <c r="H116" i="1" s="1"/>
  <c r="H115" i="1" a="1"/>
  <c r="H115" i="1"/>
  <c r="H114" i="1" a="1"/>
  <c r="H114" i="1" s="1"/>
  <c r="H113" i="1" a="1"/>
  <c r="H113" i="1" s="1"/>
  <c r="H112" i="1" a="1"/>
  <c r="H112" i="1" s="1"/>
  <c r="H111" i="1" a="1"/>
  <c r="H111" i="1" s="1"/>
  <c r="H110" i="1" a="1"/>
  <c r="H110" i="1" s="1"/>
  <c r="H109" i="1" a="1"/>
  <c r="H109" i="1"/>
  <c r="H108" i="1" a="1"/>
  <c r="H108" i="1" s="1"/>
  <c r="H107" i="1" a="1"/>
  <c r="H107" i="1" s="1"/>
  <c r="H106" i="1" a="1"/>
  <c r="H106" i="1" s="1"/>
  <c r="H105" i="1" a="1"/>
  <c r="H105" i="1" s="1"/>
  <c r="H104" i="1" a="1"/>
  <c r="H104" i="1" s="1"/>
  <c r="H103" i="1" a="1"/>
  <c r="H103" i="1"/>
  <c r="H102" i="1" a="1"/>
  <c r="H102" i="1" s="1"/>
  <c r="H101" i="1" a="1"/>
  <c r="H101" i="1" s="1"/>
  <c r="H100" i="1" a="1"/>
  <c r="H100" i="1" s="1"/>
  <c r="H99" i="1" a="1"/>
  <c r="H99" i="1" s="1"/>
  <c r="H98" i="1" a="1"/>
  <c r="H98" i="1" s="1"/>
  <c r="H97" i="1" a="1"/>
  <c r="H97" i="1"/>
  <c r="H96" i="1" a="1"/>
  <c r="H96" i="1" s="1"/>
  <c r="H95" i="1" a="1"/>
  <c r="H95" i="1" s="1"/>
  <c r="H94" i="1" a="1"/>
  <c r="H94" i="1" s="1"/>
  <c r="H93" i="1" a="1"/>
  <c r="H93" i="1" s="1"/>
  <c r="H92" i="1" a="1"/>
  <c r="H92" i="1" s="1"/>
  <c r="H91" i="1" a="1"/>
  <c r="H91" i="1"/>
  <c r="H90" i="1" a="1"/>
  <c r="H90" i="1" s="1"/>
  <c r="H89" i="1" a="1"/>
  <c r="H89" i="1" s="1"/>
  <c r="H88" i="1" a="1"/>
  <c r="H88" i="1" s="1"/>
  <c r="H87" i="1" a="1"/>
  <c r="H87" i="1" s="1"/>
  <c r="H86" i="1" a="1"/>
  <c r="H86" i="1" s="1"/>
  <c r="H85" i="1" a="1"/>
  <c r="H85" i="1"/>
  <c r="H84" i="1" a="1"/>
  <c r="H84" i="1" s="1"/>
  <c r="H83" i="1" a="1"/>
  <c r="H83" i="1" s="1"/>
  <c r="H82" i="1" a="1"/>
  <c r="H82" i="1" s="1"/>
  <c r="H81" i="1" a="1"/>
  <c r="H81" i="1" s="1"/>
  <c r="H80" i="1" a="1"/>
  <c r="H80" i="1" s="1"/>
  <c r="H79" i="1" a="1"/>
  <c r="H79" i="1"/>
  <c r="H78" i="1" a="1"/>
  <c r="H78" i="1" s="1"/>
  <c r="H77" i="1" a="1"/>
  <c r="H77" i="1" s="1"/>
  <c r="H76" i="1" a="1"/>
  <c r="H76" i="1" s="1"/>
  <c r="H75" i="1" a="1"/>
  <c r="H75" i="1" s="1"/>
  <c r="H74" i="1" a="1"/>
  <c r="H74" i="1" s="1"/>
  <c r="H73" i="1" a="1"/>
  <c r="H73" i="1"/>
  <c r="H72" i="1" a="1"/>
  <c r="H72" i="1" s="1"/>
  <c r="H71" i="1" a="1"/>
  <c r="H71" i="1" s="1"/>
  <c r="H70" i="1" a="1"/>
  <c r="H70" i="1" s="1"/>
  <c r="H69" i="1" a="1"/>
  <c r="H69" i="1" s="1"/>
  <c r="H68" i="1" a="1"/>
  <c r="H68" i="1" s="1"/>
  <c r="H67" i="1" a="1"/>
  <c r="H67" i="1"/>
  <c r="H66" i="1" a="1"/>
  <c r="H66" i="1" s="1"/>
  <c r="H65" i="1" a="1"/>
  <c r="H65" i="1" s="1"/>
  <c r="H64" i="1" a="1"/>
  <c r="H64" i="1" s="1"/>
  <c r="H63" i="1" a="1"/>
  <c r="H63" i="1" s="1"/>
  <c r="H62" i="1" a="1"/>
  <c r="H62" i="1" s="1"/>
  <c r="H61" i="1" a="1"/>
  <c r="H61" i="1"/>
  <c r="H60" i="1" a="1"/>
  <c r="H60" i="1" s="1"/>
  <c r="H59" i="1" a="1"/>
  <c r="H59" i="1" s="1"/>
  <c r="H58" i="1" a="1"/>
  <c r="H58" i="1" s="1"/>
  <c r="H57" i="1" a="1"/>
  <c r="H57" i="1" s="1"/>
  <c r="H56" i="1" a="1"/>
  <c r="H56" i="1" s="1"/>
  <c r="H55" i="1" a="1"/>
  <c r="H55" i="1"/>
  <c r="H54" i="1" a="1"/>
  <c r="H54" i="1" s="1"/>
  <c r="H53" i="1" a="1"/>
  <c r="H53" i="1" s="1"/>
  <c r="H52" i="1" a="1"/>
  <c r="H52" i="1" s="1"/>
  <c r="H51" i="1" a="1"/>
  <c r="H51" i="1" s="1"/>
  <c r="H50" i="1" a="1"/>
  <c r="H50" i="1" s="1"/>
  <c r="H49" i="1" a="1"/>
  <c r="H49" i="1"/>
  <c r="H48" i="1" a="1"/>
  <c r="H48" i="1" s="1"/>
  <c r="H47" i="1" a="1"/>
  <c r="H47" i="1" s="1"/>
  <c r="H46" i="1" a="1"/>
  <c r="H46" i="1" s="1"/>
  <c r="H45" i="1" a="1"/>
  <c r="H45" i="1" s="1"/>
  <c r="H44" i="1" a="1"/>
  <c r="H44" i="1" s="1"/>
  <c r="H43" i="1" a="1"/>
  <c r="H43" i="1"/>
  <c r="H42" i="1" a="1"/>
  <c r="H42" i="1" s="1"/>
  <c r="H41" i="1" a="1"/>
  <c r="H41" i="1" s="1"/>
  <c r="H40" i="1" a="1"/>
  <c r="H40" i="1" s="1"/>
  <c r="H39" i="1" a="1"/>
  <c r="H39" i="1" s="1"/>
  <c r="H38" i="1" a="1"/>
  <c r="H38" i="1" s="1"/>
  <c r="H37" i="1" a="1"/>
  <c r="H37" i="1"/>
  <c r="H36" i="1" a="1"/>
  <c r="H36" i="1" s="1"/>
  <c r="H35" i="1" a="1"/>
  <c r="H35" i="1" s="1"/>
  <c r="H34" i="1" a="1"/>
  <c r="H34" i="1" s="1"/>
  <c r="H33" i="1" a="1"/>
  <c r="H33" i="1" s="1"/>
  <c r="H32" i="1" a="1"/>
  <c r="H32" i="1" s="1"/>
  <c r="H31" i="1" a="1"/>
  <c r="H31" i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14" i="1" a="1"/>
  <c r="H14" i="1" s="1"/>
  <c r="H13" i="1" a="1"/>
  <c r="H13" i="1"/>
  <c r="H12" i="1" a="1"/>
  <c r="H12" i="1" s="1"/>
  <c r="H11" i="1" a="1"/>
  <c r="H11" i="1" s="1"/>
  <c r="H10" i="1" a="1"/>
  <c r="H10" i="1" s="1"/>
  <c r="H6" i="1" a="1"/>
  <c r="H6" i="1" s="1"/>
  <c r="H5" i="1" a="1"/>
  <c r="H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<sst xmlns="http://schemas.openxmlformats.org/spreadsheetml/2006/main" count="58" uniqueCount="54">
  <si>
    <t>As per accreditation, 
following the format of the 
Olympic Accreditation Identification Card</t>
  </si>
  <si>
    <t>Please be as specific as possible, avoiding generic terms (e.g. Ao, Staff, etc) 
and insert the role as stated on the accreditation.</t>
  </si>
  <si>
    <t>Do not fill
Reserved for the Sport Information Desk team</t>
  </si>
  <si>
    <t>Number</t>
  </si>
  <si>
    <t>NOC acronym</t>
  </si>
  <si>
    <t>Given Name</t>
  </si>
  <si>
    <t>Family Name</t>
  </si>
  <si>
    <t>Category</t>
  </si>
  <si>
    <t>Function/Role</t>
  </si>
  <si>
    <t>Discipline</t>
  </si>
  <si>
    <t>Contact in case of problems
(can be the person him/herself or the team leader)</t>
  </si>
  <si>
    <t>Date of collect
At the Sport Information Desk</t>
  </si>
  <si>
    <t>Collect by</t>
  </si>
  <si>
    <t>Validated by</t>
  </si>
  <si>
    <t>SACD n°</t>
  </si>
  <si>
    <t>Example</t>
  </si>
  <si>
    <t>FRA</t>
  </si>
  <si>
    <t>Laurane</t>
  </si>
  <si>
    <t>Guilloteau</t>
  </si>
  <si>
    <t>Ap</t>
  </si>
  <si>
    <t>Athlete</t>
  </si>
  <si>
    <t>Jumping</t>
  </si>
  <si>
    <t>+33683013375</t>
  </si>
  <si>
    <t>Aa</t>
  </si>
  <si>
    <t>Paris 2024</t>
  </si>
  <si>
    <t>Olympic Games</t>
  </si>
  <si>
    <t>Stable access SACD</t>
  </si>
  <si>
    <t>Fonction</t>
  </si>
  <si>
    <t>Alternate Athlete</t>
  </si>
  <si>
    <t>Coach</t>
  </si>
  <si>
    <t>Team Leader</t>
  </si>
  <si>
    <t>Technical Personnel</t>
  </si>
  <si>
    <t>Administrative Personnel</t>
  </si>
  <si>
    <t>Veterinarian</t>
  </si>
  <si>
    <t>Press Attaché</t>
  </si>
  <si>
    <t>Ao</t>
  </si>
  <si>
    <t>NOC</t>
  </si>
  <si>
    <t>P</t>
  </si>
  <si>
    <t>Ac</t>
  </si>
  <si>
    <t>NOC**</t>
  </si>
  <si>
    <t>U</t>
  </si>
  <si>
    <t>Other</t>
  </si>
  <si>
    <t>Groom</t>
  </si>
  <si>
    <t>Extra Quota Groom</t>
  </si>
  <si>
    <t>Horse Owner</t>
  </si>
  <si>
    <t>Training Partners</t>
  </si>
  <si>
    <t>Chef de Mission</t>
  </si>
  <si>
    <t>Olympic Attaché</t>
  </si>
  <si>
    <t>Deputy Chef de Mission</t>
  </si>
  <si>
    <t>Personal Coaches</t>
  </si>
  <si>
    <t>Stable Acces Statue</t>
  </si>
  <si>
    <t>Do not Fill
Automatic</t>
  </si>
  <si>
    <t>Medical Personnel</t>
  </si>
  <si>
    <t>Welfare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</si>
</sst>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sz val="9"/>
      <color rgb="FFFFFFFF"/>
      <name val="Calibri"/>
      <family val="2"/>
    </font>
    <font>
      <b/>
      <sz val="10"/>
      <color theme="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10" fillId="6" borderId="1" xfId="0" applyFont="1" applyFill="1" applyBorder="1"/>
    <xf numFmtId="49" fontId="1" fillId="6" borderId="1" xfId="0" applyNumberFormat="1" applyFont="1" applyFill="1" applyBorder="1" applyAlignment="1">
      <alignment horizontal="left"/>
    </xf>
    <xf numFmtId="0" fontId="10" fillId="5" borderId="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5" borderId="14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5" borderId="10" xfId="0" applyFont="1" applyFill="1" applyBorder="1"/>
    <xf numFmtId="0" fontId="10" fillId="6" borderId="10" xfId="0" applyFont="1" applyFill="1" applyBorder="1"/>
    <xf numFmtId="0" fontId="10" fillId="5" borderId="10" xfId="0" applyFont="1" applyFill="1" applyBorder="1"/>
    <xf numFmtId="0" fontId="10" fillId="5" borderId="5" xfId="0" applyFont="1" applyFill="1" applyBorder="1"/>
    <xf numFmtId="49" fontId="9" fillId="5" borderId="7" xfId="0" quotePrefix="1" applyNumberFormat="1" applyFont="1" applyFill="1" applyBorder="1" applyAlignment="1" applyProtection="1">
      <alignment horizontal="left"/>
      <protection locked="0"/>
    </xf>
    <xf numFmtId="14" fontId="9" fillId="5" borderId="7" xfId="0" applyNumberFormat="1" applyFont="1" applyFill="1" applyBorder="1" applyAlignment="1" applyProtection="1">
      <alignment horizontal="left"/>
      <protection locked="0"/>
    </xf>
    <xf numFmtId="0" fontId="8" fillId="5" borderId="1" xfId="0" applyFont="1" applyFill="1" applyBorder="1" applyProtection="1">
      <protection locked="0"/>
    </xf>
    <xf numFmtId="49" fontId="1" fillId="6" borderId="1" xfId="0" applyNumberFormat="1" applyFont="1" applyFill="1" applyBorder="1" applyAlignment="1" applyProtection="1">
      <alignment horizontal="left"/>
      <protection locked="0"/>
    </xf>
    <xf numFmtId="0" fontId="1" fillId="6" borderId="1" xfId="0" applyFont="1" applyFill="1" applyBorder="1" applyAlignment="1" applyProtection="1">
      <alignment horizontal="left"/>
      <protection locked="0"/>
    </xf>
    <xf numFmtId="0" fontId="10" fillId="6" borderId="1" xfId="0" applyFont="1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5" borderId="14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8" fillId="5" borderId="11" xfId="0" applyFont="1" applyFill="1" applyBorder="1" applyProtection="1"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10" fillId="6" borderId="11" xfId="0" applyFont="1" applyFill="1" applyBorder="1" applyProtection="1">
      <protection locked="0"/>
    </xf>
    <xf numFmtId="0" fontId="10" fillId="5" borderId="11" xfId="0" applyFont="1" applyFill="1" applyBorder="1" applyProtection="1">
      <protection locked="0"/>
    </xf>
    <xf numFmtId="0" fontId="10" fillId="5" borderId="2" xfId="0" applyFont="1" applyFill="1" applyBorder="1" applyProtection="1">
      <protection locked="0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56E45C-D9F0-4904-A624-66D4EB106C74}" name="Tableau2" displayName="Tableau2" ref="A3:M282" totalsRowShown="0" dataDxfId="14" tableBorderDxfId="13">
  <autoFilter ref="A3:M282" xr:uid="{00000000-0009-0000-0000-000000000000}"/>
  <tableColumns count="13">
    <tableColumn id="1" xr3:uid="{79254BD5-4954-4C91-890C-5571696294F3}" name="Number" dataDxfId="12">
      <calculatedColumnFormula>A3+1</calculatedColumnFormula>
    </tableColumn>
    <tableColumn id="2" xr3:uid="{30AEFC3B-B9DD-4A7F-BD64-1BE83B79EF6B}" name="NOC acronym" dataDxfId="11"/>
    <tableColumn id="3" xr3:uid="{47AD08F6-8328-424F-B15E-C8F52388BA3B}" name="Discipline" dataDxfId="10"/>
    <tableColumn id="4" xr3:uid="{EFBADB47-99E1-42E0-9FB5-3B2784964E3E}" name="Given Name" dataDxfId="9"/>
    <tableColumn id="5" xr3:uid="{E8E5B3EE-A922-4969-8DC0-A2A667245C6D}" name="Family Name" dataDxfId="8"/>
    <tableColumn id="6" xr3:uid="{E5D33FBA-3C88-4A7B-B311-4ED4B9FCCE4C}" name="Category" dataDxfId="7"/>
    <tableColumn id="7" xr3:uid="{C266A6B4-451A-4255-B535-C6C419F915D0}" name="Function/Role" dataDxfId="6"/>
    <tableColumn id="8" xr3:uid="{96AF7C6D-07C6-4B18-A47D-88F4E7AAA879}" name="Stable Acces Statue" dataDxfId="5">
      <calculatedColumnFormula array="1">_xlfn.IFNA(_xlfn.IFS(G4="Athlete","Automatic",G4="Alternate Athlete","Automatic",G4="Coach","Automatic",G4="Team Leader","Automatic",G4="Technical Personnel","Automatic",G4="Administrative Personnel","Automatic",G4="Veterinarian","Automatic",G4="Press Attaché","Automatic",G4="Groom","Automatic",G4="Extra Quota Groom","Automatic",G4="Horse Owner","Automatic",G4="Personal Coaches","Additional",G4="Training Partners","Additional",G4="Chef de Mission","Additional",G4="Deputy Chef de Mission","Additional",G4="Olympic Attaché","Additional",G4="Medical Personnel","Additional",G4="Welfare Officer","Additional",G4="Other","Additional"),"")</calculatedColumnFormula>
    </tableColumn>
    <tableColumn id="9" xr3:uid="{C8B803EA-5C77-4B41-B298-F91F5C80BFFF}" name="Contact in case of problems_x000a_(can be the person him/herself or the team leader)" dataDxfId="4"/>
    <tableColumn id="10" xr3:uid="{1CFCBD40-B9AD-4D47-ADD1-9BF28920272C}" name="Date of collect_x000a_At the Sport Information Desk" dataDxfId="3"/>
    <tableColumn id="11" xr3:uid="{75BA1112-B7AC-46EA-9727-5FD30032DA95}" name="Collect by" dataDxfId="2"/>
    <tableColumn id="12" xr3:uid="{D0F421E1-7A62-4E92-8BE3-EA69A2F9D946}" name="Validated by" dataDxfId="1"/>
    <tableColumn id="13" xr3:uid="{BD84D05D-60BC-49FC-BC0E-03722B8BC54D}" name="SACD n°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3"/>
  <sheetViews>
    <sheetView tabSelected="1" workbookViewId="0">
      <selection activeCell="G5" sqref="G5"/>
    </sheetView>
  </sheetViews>
  <sheetFormatPr baseColWidth="10" defaultColWidth="12.6328125" defaultRowHeight="15.75" customHeight="1" x14ac:dyDescent="0.25"/>
  <cols>
    <col min="1" max="2" width="15.90625" style="34" customWidth="1"/>
    <col min="3" max="4" width="12.6328125" style="34"/>
    <col min="5" max="5" width="15.1796875" style="34" bestFit="1" customWidth="1"/>
    <col min="6" max="6" width="23" style="34" customWidth="1"/>
    <col min="7" max="7" width="23.6328125" style="34" customWidth="1"/>
    <col min="8" max="8" width="23.6328125" customWidth="1"/>
    <col min="9" max="9" width="38.6328125" style="34" customWidth="1"/>
    <col min="10" max="10" width="40.6328125" style="34" bestFit="1" customWidth="1"/>
    <col min="11" max="11" width="32.90625" style="34" customWidth="1"/>
    <col min="12" max="12" width="13.36328125" customWidth="1"/>
  </cols>
  <sheetData>
    <row r="1" spans="1:14" ht="65" customHeight="1" x14ac:dyDescent="0.3">
      <c r="A1" s="2" t="s">
        <v>24</v>
      </c>
      <c r="B1" s="2" t="s">
        <v>25</v>
      </c>
      <c r="C1" s="40"/>
      <c r="D1" s="45" t="s">
        <v>0</v>
      </c>
      <c r="E1" s="46"/>
      <c r="F1" s="49" t="s">
        <v>1</v>
      </c>
      <c r="G1" s="46"/>
      <c r="H1" s="52" t="s">
        <v>51</v>
      </c>
      <c r="I1" s="40"/>
      <c r="J1" s="40"/>
      <c r="K1" s="43"/>
      <c r="L1" s="51" t="s">
        <v>2</v>
      </c>
      <c r="M1" s="51"/>
      <c r="N1" s="1"/>
    </row>
    <row r="2" spans="1:14" ht="50" customHeight="1" x14ac:dyDescent="0.25">
      <c r="A2" s="41" t="s">
        <v>26</v>
      </c>
      <c r="B2" s="2"/>
      <c r="C2" s="40"/>
      <c r="D2" s="47"/>
      <c r="E2" s="48"/>
      <c r="F2" s="50"/>
      <c r="G2" s="48"/>
      <c r="H2" s="53"/>
      <c r="I2" s="40"/>
      <c r="J2" s="40"/>
      <c r="K2" s="44"/>
      <c r="L2" s="51"/>
      <c r="M2" s="51"/>
    </row>
    <row r="3" spans="1:14" ht="58" customHeight="1" x14ac:dyDescent="0.25">
      <c r="A3" s="42" t="s">
        <v>3</v>
      </c>
      <c r="B3" s="6" t="s">
        <v>4</v>
      </c>
      <c r="C3" s="7" t="s">
        <v>9</v>
      </c>
      <c r="D3" s="8" t="s">
        <v>5</v>
      </c>
      <c r="E3" s="7" t="s">
        <v>6</v>
      </c>
      <c r="F3" s="8" t="s">
        <v>7</v>
      </c>
      <c r="G3" s="7" t="s">
        <v>8</v>
      </c>
      <c r="H3" s="9" t="s">
        <v>50</v>
      </c>
      <c r="I3" s="10" t="s">
        <v>10</v>
      </c>
      <c r="J3" s="11" t="s">
        <v>11</v>
      </c>
      <c r="K3" s="16" t="s">
        <v>12</v>
      </c>
      <c r="L3" s="19" t="s">
        <v>13</v>
      </c>
      <c r="M3" s="20" t="s">
        <v>14</v>
      </c>
    </row>
    <row r="4" spans="1:14" ht="13" x14ac:dyDescent="0.3">
      <c r="A4" s="35" t="s">
        <v>15</v>
      </c>
      <c r="B4" s="27" t="s">
        <v>16</v>
      </c>
      <c r="C4" s="27" t="s">
        <v>21</v>
      </c>
      <c r="D4" s="36" t="s">
        <v>17</v>
      </c>
      <c r="E4" s="27" t="s">
        <v>18</v>
      </c>
      <c r="F4" s="27" t="s">
        <v>23</v>
      </c>
      <c r="G4" s="27" t="s">
        <v>20</v>
      </c>
      <c r="H4" s="17" t="str" cm="1">
        <f t="array" ref="H4">_xlfn.IFNA(_xlfn.IFS(G4="Athlete","Automatic",G4="Alternate Athlete","Automatic",G4="Coach","Automatic",G4="Team Leader","Automatic",G4="Technical Personnel","Automatic",G4="Administrative Personnel","Automatic",G4="Veterinarian","Automatic",G4="Press Attaché","Automatic",G4="Groom","Automatic",G4="Extra Quota Groom","Automatic",G4="Horse Owner","Automatic",G4="Personal Coaches","Additional",G4="Training Partners","Additional",G4="Chef de Mission","Additional",G4="Deputy Chef de Mission","Additional",G4="Olympic Attaché","Additional",G4="Medical Personnel","Additional",G4="Welfare Officer","Additional",G4="Other","Additional"),"")</f>
        <v>Automatic</v>
      </c>
      <c r="I4" s="25" t="s">
        <v>22</v>
      </c>
      <c r="J4" s="26">
        <v>45497</v>
      </c>
      <c r="K4" s="27"/>
      <c r="L4" s="12"/>
      <c r="M4" s="21"/>
      <c r="N4" s="3"/>
    </row>
    <row r="5" spans="1:14" ht="13" x14ac:dyDescent="0.3">
      <c r="A5" s="37">
        <v>1</v>
      </c>
      <c r="B5" s="30"/>
      <c r="C5" s="30"/>
      <c r="D5" s="29"/>
      <c r="E5" s="30"/>
      <c r="F5" s="30"/>
      <c r="G5" s="30"/>
      <c r="H5" s="14" t="str" cm="1">
        <f t="array" ref="H5">_xlfn.IFNA(_xlfn.IFS(G5="Athlete","Automatic",G5="Alternate Athlete","Automatic",G5="Coach","Automatic",G5="Team Leader","Automatic",G5="Technical Personnel","Automatic",G5="Administrative Personnel","Automatic",G5="Veterinarian","Automatic",G5="Press Attaché","Automatic",G5="Groom","Automatic",G5="Extra Quota Groom","Automatic",G5="Horse Owner","Automatic",G5="Personal Coaches","Additional",G5="Training Partners","Additional",G5="Chef de Mission","Additional",G5="Deputy Chef de Mission","Additional",G5="Olympic Attaché","Additional",G5="Medical Personnel","Additional",G5="Welfare Officer","Additional",G5="Other","Additional"),"")</f>
        <v/>
      </c>
      <c r="I5" s="28"/>
      <c r="J5" s="29"/>
      <c r="K5" s="30"/>
      <c r="L5" s="13"/>
      <c r="M5" s="22"/>
    </row>
    <row r="6" spans="1:14" ht="15.75" customHeight="1" x14ac:dyDescent="0.25">
      <c r="A6" s="38">
        <f t="shared" ref="A6:A260" si="0">A5+1</f>
        <v>2</v>
      </c>
      <c r="B6" s="31"/>
      <c r="C6" s="31"/>
      <c r="D6" s="31"/>
      <c r="E6" s="31"/>
      <c r="F6" s="31"/>
      <c r="G6" s="31"/>
      <c r="H6" s="15" t="str" cm="1">
        <f t="array" ref="H6">_xlfn.IFNA(_xlfn.IFS(G6="Athlete","Automatic",G6="Alternate Athlete","Automatic",G6="Coach","Automatic",G6="Team Leader","Automatic",G6="Technical Personnel","Automatic",G6="Administrative Personnel","Automatic",G6="Veterinarian","Automatic",G6="Press Attaché","Automatic",G6="Groom","Automatic",G6="Extra Quota Groom","Automatic",G6="Horse Owner","Automatic",G6="Personal Coaches","Additional",G6="Training Partners","Additional",G6="Chef de Mission","Additional",G6="Deputy Chef de Mission","Additional",G6="Olympic Attaché","Additional",G6="Medical Personnel","Additional",G6="Welfare Officer","Additional",G6="Other","Additional"),"")</f>
        <v/>
      </c>
      <c r="I6" s="31"/>
      <c r="J6" s="31"/>
      <c r="K6" s="31"/>
      <c r="L6" s="15"/>
      <c r="M6" s="23"/>
    </row>
    <row r="7" spans="1:14" ht="15.75" customHeight="1" x14ac:dyDescent="0.25">
      <c r="A7" s="37">
        <f t="shared" si="0"/>
        <v>3</v>
      </c>
      <c r="B7" s="30"/>
      <c r="C7" s="30"/>
      <c r="D7" s="30"/>
      <c r="E7" s="30"/>
      <c r="F7" s="30"/>
      <c r="G7" s="30"/>
      <c r="H7" s="13" t="str" cm="1">
        <f t="array" ref="H7">_xlfn.IFNA(_xlfn.IFS(G7="Athlete","Automatic",G7="Alternate Athlete","Automatic",G7="Coach","Automatic",G7="Team Leader","Automatic",G7="Technical Personnel","Automatic",G7="Administrative Personnel","Automatic",G7="Veterinarian","Automatic",G7="Press Attaché","Automatic",G7="Groom","Automatic",G7="Extra Quota Groom","Automatic",G7="Horse Owner","Automatic",G7="Personal Coaches","Additional",G7="Training Partners","Additional",G7="Chef de Mission","Additional",G7="Deputy Chef de Mission","Additional",G7="Olympic Attaché","Additional",G7="Medical Personnel","Additional",G7="Welfare Officer","Additional",G7="Other","Additional"),"")</f>
        <v/>
      </c>
      <c r="I7" s="30"/>
      <c r="J7" s="30"/>
      <c r="K7" s="30"/>
      <c r="L7" s="13"/>
      <c r="M7" s="22"/>
    </row>
    <row r="8" spans="1:14" ht="15.75" customHeight="1" x14ac:dyDescent="0.25">
      <c r="A8" s="38">
        <f t="shared" si="0"/>
        <v>4</v>
      </c>
      <c r="B8" s="31"/>
      <c r="C8" s="31"/>
      <c r="D8" s="31"/>
      <c r="E8" s="31"/>
      <c r="F8" s="31"/>
      <c r="G8" s="31"/>
      <c r="H8" s="15" t="str" cm="1">
        <f t="array" ref="H8">_xlfn.IFNA(_xlfn.IFS(G8="Athlete","Automatic",G8="Alternate Athlete","Automatic",G8="Coach","Automatic",G8="Team Leader","Automatic",G8="Technical Personnel","Automatic",G8="Administrative Personnel","Automatic",G8="Veterinarian","Automatic",G8="Press Attaché","Automatic",G8="Groom","Automatic",G8="Extra Quota Groom","Automatic",G8="Horse Owner","Automatic",G8="Personal Coaches","Additional",G8="Training Partners","Additional",G8="Chef de Mission","Additional",G8="Deputy Chef de Mission","Additional",G8="Olympic Attaché","Additional",G8="Medical Personnel","Additional",G8="Welfare Officer","Additional",G8="Other","Additional"),"")</f>
        <v/>
      </c>
      <c r="I8" s="31"/>
      <c r="J8" s="31"/>
      <c r="K8" s="31"/>
      <c r="L8" s="15"/>
      <c r="M8" s="23"/>
    </row>
    <row r="9" spans="1:14" ht="15.75" customHeight="1" x14ac:dyDescent="0.25">
      <c r="A9" s="37">
        <f t="shared" si="0"/>
        <v>5</v>
      </c>
      <c r="B9" s="30"/>
      <c r="C9" s="30"/>
      <c r="D9" s="30"/>
      <c r="E9" s="30"/>
      <c r="F9" s="30"/>
      <c r="G9" s="30"/>
      <c r="H9" s="13" t="str" cm="1">
        <f t="array" ref="H9">_xlfn.IFNA(_xlfn.IFS(G9="Athlete","Automatic",G9="Alternate Athlete","Automatic",G9="Coach","Automatic",G9="Team Leader","Automatic",G9="Technical Personnel","Automatic",G9="Administrative Personnel","Automatic",G9="Veterinarian","Automatic",G9="Press Attaché","Automatic",G9="Groom","Automatic",G9="Extra Quota Groom","Automatic",G9="Horse Owner","Automatic",G9="Personal Coaches","Additional",G9="Training Partners","Additional",G9="Chef de Mission","Additional",G9="Deputy Chef de Mission","Additional",G9="Olympic Attaché","Additional",G9="Medical Personnel","Additional",G9="Welfare Officer","Additional",G9="Other","Additional"),"")</f>
        <v/>
      </c>
      <c r="I9" s="30"/>
      <c r="J9" s="30"/>
      <c r="K9" s="30"/>
      <c r="L9" s="13"/>
      <c r="M9" s="22"/>
    </row>
    <row r="10" spans="1:14" ht="15.75" customHeight="1" x14ac:dyDescent="0.25">
      <c r="A10" s="38">
        <f t="shared" si="0"/>
        <v>6</v>
      </c>
      <c r="B10" s="31"/>
      <c r="C10" s="31"/>
      <c r="D10" s="31"/>
      <c r="E10" s="31"/>
      <c r="F10" s="31"/>
      <c r="G10" s="31"/>
      <c r="H10" s="15" t="str" cm="1">
        <f t="array" ref="H10">_xlfn.IFNA(_xlfn.IFS(G10="Athlete","Automatic",G10="Alternate Athlete","Automatic",G10="Coach","Automatic",G10="Team Leader","Automatic",G10="Technical Personnel","Automatic",G10="Administrative Personnel","Automatic",G10="Veterinarian","Automatic",G10="Press Attaché","Automatic",G10="Groom","Automatic",G10="Extra Quota Groom","Automatic",G10="Horse Owner","Automatic",G10="Personal Coaches","Additional",G10="Training Partners","Additional",G10="Chef de Mission","Additional",G10="Deputy Chef de Mission","Additional",G10="Olympic Attaché","Additional",G10="Medical Personnel","Additional",G10="Welfare Officer","Additional",G10="Other","Additional"),"")</f>
        <v/>
      </c>
      <c r="I10" s="31"/>
      <c r="J10" s="31"/>
      <c r="K10" s="31"/>
      <c r="L10" s="15"/>
      <c r="M10" s="23"/>
    </row>
    <row r="11" spans="1:14" ht="15.75" customHeight="1" x14ac:dyDescent="0.25">
      <c r="A11" s="37">
        <f t="shared" si="0"/>
        <v>7</v>
      </c>
      <c r="B11" s="30"/>
      <c r="C11" s="30"/>
      <c r="D11" s="30"/>
      <c r="E11" s="30"/>
      <c r="F11" s="30"/>
      <c r="G11" s="30"/>
      <c r="H11" s="13" t="str" cm="1">
        <f t="array" ref="H11">_xlfn.IFNA(_xlfn.IFS(G11="Athlete","Automatic",G11="Alternate Athlete","Automatic",G11="Coach","Automatic",G11="Team Leader","Automatic",G11="Technical Personnel","Automatic",G11="Administrative Personnel","Automatic",G11="Veterinarian","Automatic",G11="Press Attaché","Automatic",G11="Groom","Automatic",G11="Extra Quota Groom","Automatic",G11="Horse Owner","Automatic",G11="Personal Coaches","Additional",G11="Training Partners","Additional",G11="Chef de Mission","Additional",G11="Deputy Chef de Mission","Additional",G11="Olympic Attaché","Additional",G11="Medical Personnel","Additional",G11="Welfare Officer","Additional",G11="Other","Additional"),"")</f>
        <v/>
      </c>
      <c r="I11" s="30"/>
      <c r="J11" s="30"/>
      <c r="K11" s="30"/>
      <c r="L11" s="13"/>
      <c r="M11" s="22"/>
    </row>
    <row r="12" spans="1:14" ht="15.75" customHeight="1" x14ac:dyDescent="0.25">
      <c r="A12" s="38">
        <f t="shared" si="0"/>
        <v>8</v>
      </c>
      <c r="B12" s="31"/>
      <c r="C12" s="31"/>
      <c r="D12" s="31"/>
      <c r="E12" s="31"/>
      <c r="F12" s="31"/>
      <c r="G12" s="31"/>
      <c r="H12" s="15" t="str" cm="1">
        <f t="array" ref="H12">_xlfn.IFNA(_xlfn.IFS(G12="Athlete","Automatic",G12="Alternate Athlete","Automatic",G12="Coach","Automatic",G12="Team Leader","Automatic",G12="Technical Personnel","Automatic",G12="Administrative Personnel","Automatic",G12="Veterinarian","Automatic",G12="Press Attaché","Automatic",G12="Groom","Automatic",G12="Extra Quota Groom","Automatic",G12="Horse Owner","Automatic",G12="Personal Coaches","Additional",G12="Training Partners","Additional",G12="Chef de Mission","Additional",G12="Deputy Chef de Mission","Additional",G12="Olympic Attaché","Additional",G12="Medical Personnel","Additional",G12="Welfare Officer","Additional",G12="Other","Additional"),"")</f>
        <v/>
      </c>
      <c r="I12" s="31"/>
      <c r="J12" s="31"/>
      <c r="K12" s="31"/>
      <c r="L12" s="15"/>
      <c r="M12" s="23"/>
    </row>
    <row r="13" spans="1:14" ht="15.75" customHeight="1" x14ac:dyDescent="0.25">
      <c r="A13" s="37">
        <f t="shared" si="0"/>
        <v>9</v>
      </c>
      <c r="B13" s="30"/>
      <c r="C13" s="30"/>
      <c r="D13" s="30"/>
      <c r="E13" s="30"/>
      <c r="F13" s="30"/>
      <c r="G13" s="30"/>
      <c r="H13" s="13" t="str" cm="1">
        <f t="array" ref="H13">_xlfn.IFNA(_xlfn.IFS(G13="Athlete","Automatic",G13="Alternate Athlete","Automatic",G13="Coach","Automatic",G13="Team Leader","Automatic",G13="Technical Personnel","Automatic",G13="Administrative Personnel","Automatic",G13="Veterinarian","Automatic",G13="Press Attaché","Automatic",G13="Groom","Automatic",G13="Extra Quota Groom","Automatic",G13="Horse Owner","Automatic",G13="Personal Coaches","Additional",G13="Training Partners","Additional",G13="Chef de Mission","Additional",G13="Deputy Chef de Mission","Additional",G13="Olympic Attaché","Additional",G13="Medical Personnel","Additional",G13="Welfare Officer","Additional",G13="Other","Additional"),"")</f>
        <v/>
      </c>
      <c r="I13" s="30"/>
      <c r="J13" s="30"/>
      <c r="K13" s="30"/>
      <c r="L13" s="13"/>
      <c r="M13" s="22"/>
    </row>
    <row r="14" spans="1:14" ht="15.75" customHeight="1" x14ac:dyDescent="0.25">
      <c r="A14" s="38">
        <f t="shared" si="0"/>
        <v>10</v>
      </c>
      <c r="B14" s="31"/>
      <c r="C14" s="31"/>
      <c r="D14" s="31"/>
      <c r="E14" s="31"/>
      <c r="F14" s="31"/>
      <c r="G14" s="31"/>
      <c r="H14" s="15" t="str" cm="1">
        <f t="array" ref="H14">_xlfn.IFNA(_xlfn.IFS(G14="Athlete","Automatic",G14="Alternate Athlete","Automatic",G14="Coach","Automatic",G14="Team Leader","Automatic",G14="Technical Personnel","Automatic",G14="Administrative Personnel","Automatic",G14="Veterinarian","Automatic",G14="Press Attaché","Automatic",G14="Groom","Automatic",G14="Extra Quota Groom","Automatic",G14="Horse Owner","Automatic",G14="Personal Coaches","Additional",G14="Training Partners","Additional",G14="Chef de Mission","Additional",G14="Deputy Chef de Mission","Additional",G14="Olympic Attaché","Additional",G14="Medical Personnel","Additional",G14="Welfare Officer","Additional",G14="Other","Additional"),"")</f>
        <v/>
      </c>
      <c r="I14" s="31"/>
      <c r="J14" s="31"/>
      <c r="K14" s="31"/>
      <c r="L14" s="15"/>
      <c r="M14" s="23"/>
    </row>
    <row r="15" spans="1:14" ht="15.75" customHeight="1" x14ac:dyDescent="0.25">
      <c r="A15" s="37">
        <f t="shared" si="0"/>
        <v>11</v>
      </c>
      <c r="B15" s="30"/>
      <c r="C15" s="30"/>
      <c r="D15" s="30"/>
      <c r="E15" s="30"/>
      <c r="F15" s="30"/>
      <c r="G15" s="30"/>
      <c r="H15" s="13" t="str" cm="1">
        <f t="array" ref="H15">_xlfn.IFNA(_xlfn.IFS(G15="Athlete","Automatic",G15="Alternate Athlete","Automatic",G15="Coach","Automatic",G15="Team Leader","Automatic",G15="Technical Personnel","Automatic",G15="Administrative Personnel","Automatic",G15="Veterinarian","Automatic",G15="Press Attaché","Automatic",G15="Groom","Automatic",G15="Extra Quota Groom","Automatic",G15="Horse Owner","Automatic",G15="Personal Coaches","Additional",G15="Training Partners","Additional",G15="Chef de Mission","Additional",G15="Deputy Chef de Mission","Additional",G15="Olympic Attaché","Additional",G15="Medical Personnel","Additional",G15="Welfare Officer","Additional",G15="Other","Additional"),"")</f>
        <v/>
      </c>
      <c r="I15" s="30"/>
      <c r="J15" s="30"/>
      <c r="K15" s="30"/>
      <c r="L15" s="13"/>
      <c r="M15" s="22"/>
    </row>
    <row r="16" spans="1:14" ht="15.75" customHeight="1" x14ac:dyDescent="0.25">
      <c r="A16" s="38">
        <f t="shared" si="0"/>
        <v>12</v>
      </c>
      <c r="B16" s="31"/>
      <c r="C16" s="31"/>
      <c r="D16" s="31"/>
      <c r="E16" s="31"/>
      <c r="F16" s="31"/>
      <c r="G16" s="31"/>
      <c r="H16" s="15" t="str" cm="1">
        <f t="array" ref="H16">_xlfn.IFNA(_xlfn.IFS(G16="Athlete","Automatic",G16="Alternate Athlete","Automatic",G16="Coach","Automatic",G16="Team Leader","Automatic",G16="Technical Personnel","Automatic",G16="Administrative Personnel","Automatic",G16="Veterinarian","Automatic",G16="Press Attaché","Automatic",G16="Groom","Automatic",G16="Extra Quota Groom","Automatic",G16="Horse Owner","Automatic",G16="Personal Coaches","Additional",G16="Training Partners","Additional",G16="Chef de Mission","Additional",G16="Deputy Chef de Mission","Additional",G16="Olympic Attaché","Additional",G16="Medical Personnel","Additional",G16="Welfare Officer","Additional",G16="Other","Additional"),"")</f>
        <v/>
      </c>
      <c r="I16" s="31"/>
      <c r="J16" s="31"/>
      <c r="K16" s="31"/>
      <c r="L16" s="15"/>
      <c r="M16" s="23"/>
    </row>
    <row r="17" spans="1:13" ht="15.75" customHeight="1" x14ac:dyDescent="0.25">
      <c r="A17" s="37">
        <f t="shared" si="0"/>
        <v>13</v>
      </c>
      <c r="B17" s="30"/>
      <c r="C17" s="30"/>
      <c r="D17" s="30"/>
      <c r="E17" s="30"/>
      <c r="F17" s="30"/>
      <c r="G17" s="30"/>
      <c r="H17" s="13" t="str" cm="1">
        <f t="array" ref="H17">_xlfn.IFNA(_xlfn.IFS(G17="Athlete","Automatic",G17="Alternate Athlete","Automatic",G17="Coach","Automatic",G17="Team Leader","Automatic",G17="Technical Personnel","Automatic",G17="Administrative Personnel","Automatic",G17="Veterinarian","Automatic",G17="Press Attaché","Automatic",G17="Groom","Automatic",G17="Extra Quota Groom","Automatic",G17="Horse Owner","Automatic",G17="Personal Coaches","Additional",G17="Training Partners","Additional",G17="Chef de Mission","Additional",G17="Deputy Chef de Mission","Additional",G17="Olympic Attaché","Additional",G17="Medical Personnel","Additional",G17="Welfare Officer","Additional",G17="Other","Additional"),"")</f>
        <v/>
      </c>
      <c r="I17" s="30"/>
      <c r="J17" s="30"/>
      <c r="K17" s="30"/>
      <c r="L17" s="13"/>
      <c r="M17" s="22"/>
    </row>
    <row r="18" spans="1:13" ht="15.75" customHeight="1" x14ac:dyDescent="0.25">
      <c r="A18" s="38">
        <f t="shared" si="0"/>
        <v>14</v>
      </c>
      <c r="B18" s="31"/>
      <c r="C18" s="31"/>
      <c r="D18" s="31"/>
      <c r="E18" s="31"/>
      <c r="F18" s="31"/>
      <c r="G18" s="31"/>
      <c r="H18" s="15" t="str" cm="1">
        <f t="array" ref="H18">_xlfn.IFNA(_xlfn.IFS(G18="Athlete","Automatic",G18="Alternate Athlete","Automatic",G18="Coach","Automatic",G18="Team Leader","Automatic",G18="Technical Personnel","Automatic",G18="Administrative Personnel","Automatic",G18="Veterinarian","Automatic",G18="Press Attaché","Automatic",G18="Groom","Automatic",G18="Extra Quota Groom","Automatic",G18="Horse Owner","Automatic",G18="Personal Coaches","Additional",G18="Training Partners","Additional",G18="Chef de Mission","Additional",G18="Deputy Chef de Mission","Additional",G18="Olympic Attaché","Additional",G18="Medical Personnel","Additional",G18="Welfare Officer","Additional",G18="Other","Additional"),"")</f>
        <v/>
      </c>
      <c r="I18" s="31"/>
      <c r="J18" s="31"/>
      <c r="K18" s="31"/>
      <c r="L18" s="15"/>
      <c r="M18" s="23"/>
    </row>
    <row r="19" spans="1:13" ht="15.75" customHeight="1" x14ac:dyDescent="0.25">
      <c r="A19" s="37">
        <f t="shared" si="0"/>
        <v>15</v>
      </c>
      <c r="B19" s="30"/>
      <c r="C19" s="30"/>
      <c r="D19" s="30"/>
      <c r="E19" s="30"/>
      <c r="F19" s="30"/>
      <c r="G19" s="30"/>
      <c r="H19" s="13" t="str" cm="1">
        <f t="array" ref="H19">_xlfn.IFNA(_xlfn.IFS(G19="Athlete","Automatic",G19="Alternate Athlete","Automatic",G19="Coach","Automatic",G19="Team Leader","Automatic",G19="Technical Personnel","Automatic",G19="Administrative Personnel","Automatic",G19="Veterinarian","Automatic",G19="Press Attaché","Automatic",G19="Groom","Automatic",G19="Extra Quota Groom","Automatic",G19="Horse Owner","Automatic",G19="Personal Coaches","Additional",G19="Training Partners","Additional",G19="Chef de Mission","Additional",G19="Deputy Chef de Mission","Additional",G19="Olympic Attaché","Additional",G19="Medical Personnel","Additional",G19="Welfare Officer","Additional",G19="Other","Additional"),"")</f>
        <v/>
      </c>
      <c r="I19" s="30"/>
      <c r="J19" s="30"/>
      <c r="K19" s="30"/>
      <c r="L19" s="13"/>
      <c r="M19" s="22"/>
    </row>
    <row r="20" spans="1:13" ht="15.75" customHeight="1" x14ac:dyDescent="0.25">
      <c r="A20" s="38">
        <f t="shared" si="0"/>
        <v>16</v>
      </c>
      <c r="B20" s="31"/>
      <c r="C20" s="31"/>
      <c r="D20" s="31"/>
      <c r="E20" s="31"/>
      <c r="F20" s="31"/>
      <c r="G20" s="31"/>
      <c r="H20" s="15" t="str" cm="1">
        <f t="array" ref="H20">_xlfn.IFNA(_xlfn.IFS(G20="Athlete","Automatic",G20="Alternate Athlete","Automatic",G20="Coach","Automatic",G20="Team Leader","Automatic",G20="Technical Personnel","Automatic",G20="Administrative Personnel","Automatic",G20="Veterinarian","Automatic",G20="Press Attaché","Automatic",G20="Groom","Automatic",G20="Extra Quota Groom","Automatic",G20="Horse Owner","Automatic",G20="Personal Coaches","Additional",G20="Training Partners","Additional",G20="Chef de Mission","Additional",G20="Deputy Chef de Mission","Additional",G20="Olympic Attaché","Additional",G20="Medical Personnel","Additional",G20="Welfare Officer","Additional",G20="Other","Additional"),"")</f>
        <v/>
      </c>
      <c r="I20" s="31"/>
      <c r="J20" s="31"/>
      <c r="K20" s="31"/>
      <c r="L20" s="15"/>
      <c r="M20" s="23"/>
    </row>
    <row r="21" spans="1:13" ht="15.75" customHeight="1" x14ac:dyDescent="0.25">
      <c r="A21" s="37">
        <f t="shared" si="0"/>
        <v>17</v>
      </c>
      <c r="B21" s="30"/>
      <c r="C21" s="30"/>
      <c r="D21" s="30"/>
      <c r="E21" s="30"/>
      <c r="F21" s="30"/>
      <c r="G21" s="30"/>
      <c r="H21" s="13" t="str" cm="1">
        <f t="array" ref="H21">_xlfn.IFNA(_xlfn.IFS(G21="Athlete","Automatic",G21="Alternate Athlete","Automatic",G21="Coach","Automatic",G21="Team Leader","Automatic",G21="Technical Personnel","Automatic",G21="Administrative Personnel","Automatic",G21="Veterinarian","Automatic",G21="Press Attaché","Automatic",G21="Groom","Automatic",G21="Extra Quota Groom","Automatic",G21="Horse Owner","Automatic",G21="Personal Coaches","Additional",G21="Training Partners","Additional",G21="Chef de Mission","Additional",G21="Deputy Chef de Mission","Additional",G21="Olympic Attaché","Additional",G21="Medical Personnel","Additional",G21="Welfare Officer","Additional",G21="Other","Additional"),"")</f>
        <v/>
      </c>
      <c r="I21" s="30"/>
      <c r="J21" s="30"/>
      <c r="K21" s="30"/>
      <c r="L21" s="13"/>
      <c r="M21" s="22"/>
    </row>
    <row r="22" spans="1:13" ht="15.75" customHeight="1" x14ac:dyDescent="0.25">
      <c r="A22" s="38">
        <f t="shared" si="0"/>
        <v>18</v>
      </c>
      <c r="B22" s="31"/>
      <c r="C22" s="31"/>
      <c r="D22" s="31"/>
      <c r="E22" s="31"/>
      <c r="F22" s="31"/>
      <c r="G22" s="31"/>
      <c r="H22" s="15" t="str" cm="1">
        <f t="array" ref="H22">_xlfn.IFNA(_xlfn.IFS(G22="Athlete","Automatic",G22="Alternate Athlete","Automatic",G22="Coach","Automatic",G22="Team Leader","Automatic",G22="Technical Personnel","Automatic",G22="Administrative Personnel","Automatic",G22="Veterinarian","Automatic",G22="Press Attaché","Automatic",G22="Groom","Automatic",G22="Extra Quota Groom","Automatic",G22="Horse Owner","Automatic",G22="Personal Coaches","Additional",G22="Training Partners","Additional",G22="Chef de Mission","Additional",G22="Deputy Chef de Mission","Additional",G22="Olympic Attaché","Additional",G22="Medical Personnel","Additional",G22="Welfare Officer","Additional",G22="Other","Additional"),"")</f>
        <v/>
      </c>
      <c r="I22" s="31"/>
      <c r="J22" s="31"/>
      <c r="K22" s="31"/>
      <c r="L22" s="15"/>
      <c r="M22" s="23"/>
    </row>
    <row r="23" spans="1:13" ht="15.75" customHeight="1" x14ac:dyDescent="0.25">
      <c r="A23" s="37">
        <f t="shared" si="0"/>
        <v>19</v>
      </c>
      <c r="B23" s="30"/>
      <c r="C23" s="30"/>
      <c r="D23" s="30"/>
      <c r="E23" s="30"/>
      <c r="F23" s="30"/>
      <c r="G23" s="30"/>
      <c r="H23" s="13" t="str" cm="1">
        <f t="array" ref="H23">_xlfn.IFNA(_xlfn.IFS(G23="Athlete","Automatic",G23="Alternate Athlete","Automatic",G23="Coach","Automatic",G23="Team Leader","Automatic",G23="Technical Personnel","Automatic",G23="Administrative Personnel","Automatic",G23="Veterinarian","Automatic",G23="Press Attaché","Automatic",G23="Groom","Automatic",G23="Extra Quota Groom","Automatic",G23="Horse Owner","Automatic",G23="Personal Coaches","Additional",G23="Training Partners","Additional",G23="Chef de Mission","Additional",G23="Deputy Chef de Mission","Additional",G23="Olympic Attaché","Additional",G23="Medical Personnel","Additional",G23="Welfare Officer","Additional",G23="Other","Additional"),"")</f>
        <v/>
      </c>
      <c r="I23" s="30"/>
      <c r="J23" s="30"/>
      <c r="K23" s="30"/>
      <c r="L23" s="13"/>
      <c r="M23" s="22"/>
    </row>
    <row r="24" spans="1:13" ht="15.75" customHeight="1" x14ac:dyDescent="0.25">
      <c r="A24" s="38">
        <f t="shared" si="0"/>
        <v>20</v>
      </c>
      <c r="B24" s="31"/>
      <c r="C24" s="31"/>
      <c r="D24" s="31"/>
      <c r="E24" s="31"/>
      <c r="F24" s="31"/>
      <c r="G24" s="31"/>
      <c r="H24" s="15" t="str" cm="1">
        <f t="array" ref="H24">_xlfn.IFNA(_xlfn.IFS(G24="Athlete","Automatic",G24="Alternate Athlete","Automatic",G24="Coach","Automatic",G24="Team Leader","Automatic",G24="Technical Personnel","Automatic",G24="Administrative Personnel","Automatic",G24="Veterinarian","Automatic",G24="Press Attaché","Automatic",G24="Groom","Automatic",G24="Extra Quota Groom","Automatic",G24="Horse Owner","Automatic",G24="Personal Coaches","Additional",G24="Training Partners","Additional",G24="Chef de Mission","Additional",G24="Deputy Chef de Mission","Additional",G24="Olympic Attaché","Additional",G24="Medical Personnel","Additional",G24="Welfare Officer","Additional",G24="Other","Additional"),"")</f>
        <v/>
      </c>
      <c r="I24" s="31"/>
      <c r="J24" s="31"/>
      <c r="K24" s="31"/>
      <c r="L24" s="15"/>
      <c r="M24" s="23"/>
    </row>
    <row r="25" spans="1:13" ht="15.75" customHeight="1" x14ac:dyDescent="0.25">
      <c r="A25" s="37">
        <f t="shared" si="0"/>
        <v>21</v>
      </c>
      <c r="B25" s="30"/>
      <c r="C25" s="30"/>
      <c r="D25" s="30"/>
      <c r="E25" s="30"/>
      <c r="F25" s="30"/>
      <c r="G25" s="30"/>
      <c r="H25" s="13" t="str" cm="1">
        <f t="array" ref="H25">_xlfn.IFNA(_xlfn.IFS(G25="Athlete","Automatic",G25="Alternate Athlete","Automatic",G25="Coach","Automatic",G25="Team Leader","Automatic",G25="Technical Personnel","Automatic",G25="Administrative Personnel","Automatic",G25="Veterinarian","Automatic",G25="Press Attaché","Automatic",G25="Groom","Automatic",G25="Extra Quota Groom","Automatic",G25="Horse Owner","Automatic",G25="Personal Coaches","Additional",G25="Training Partners","Additional",G25="Chef de Mission","Additional",G25="Deputy Chef de Mission","Additional",G25="Olympic Attaché","Additional",G25="Medical Personnel","Additional",G25="Welfare Officer","Additional",G25="Other","Additional"),"")</f>
        <v/>
      </c>
      <c r="I25" s="30"/>
      <c r="J25" s="30"/>
      <c r="K25" s="30"/>
      <c r="L25" s="13"/>
      <c r="M25" s="22"/>
    </row>
    <row r="26" spans="1:13" ht="15.75" customHeight="1" x14ac:dyDescent="0.25">
      <c r="A26" s="38">
        <f t="shared" si="0"/>
        <v>22</v>
      </c>
      <c r="B26" s="31"/>
      <c r="C26" s="31"/>
      <c r="D26" s="31"/>
      <c r="E26" s="31"/>
      <c r="F26" s="31"/>
      <c r="G26" s="31"/>
      <c r="H26" s="15" t="str" cm="1">
        <f t="array" ref="H26">_xlfn.IFNA(_xlfn.IFS(G26="Athlete","Automatic",G26="Alternate Athlete","Automatic",G26="Coach","Automatic",G26="Team Leader","Automatic",G26="Technical Personnel","Automatic",G26="Administrative Personnel","Automatic",G26="Veterinarian","Automatic",G26="Press Attaché","Automatic",G26="Groom","Automatic",G26="Extra Quota Groom","Automatic",G26="Horse Owner","Automatic",G26="Personal Coaches","Additional",G26="Training Partners","Additional",G26="Chef de Mission","Additional",G26="Deputy Chef de Mission","Additional",G26="Olympic Attaché","Additional",G26="Medical Personnel","Additional",G26="Welfare Officer","Additional",G26="Other","Additional"),"")</f>
        <v/>
      </c>
      <c r="I26" s="31"/>
      <c r="J26" s="31"/>
      <c r="K26" s="31"/>
      <c r="L26" s="15"/>
      <c r="M26" s="23"/>
    </row>
    <row r="27" spans="1:13" ht="15.75" customHeight="1" x14ac:dyDescent="0.25">
      <c r="A27" s="37">
        <f t="shared" si="0"/>
        <v>23</v>
      </c>
      <c r="B27" s="30"/>
      <c r="C27" s="30"/>
      <c r="D27" s="30"/>
      <c r="E27" s="30"/>
      <c r="F27" s="30"/>
      <c r="G27" s="30"/>
      <c r="H27" s="13" t="str" cm="1">
        <f t="array" ref="H27">_xlfn.IFNA(_xlfn.IFS(G27="Athlete","Automatic",G27="Alternate Athlete","Automatic",G27="Coach","Automatic",G27="Team Leader","Automatic",G27="Technical Personnel","Automatic",G27="Administrative Personnel","Automatic",G27="Veterinarian","Automatic",G27="Press Attaché","Automatic",G27="Groom","Automatic",G27="Extra Quota Groom","Automatic",G27="Horse Owner","Automatic",G27="Personal Coaches","Additional",G27="Training Partners","Additional",G27="Chef de Mission","Additional",G27="Deputy Chef de Mission","Additional",G27="Olympic Attaché","Additional",G27="Medical Personnel","Additional",G27="Welfare Officer","Additional",G27="Other","Additional"),"")</f>
        <v/>
      </c>
      <c r="I27" s="30"/>
      <c r="J27" s="30"/>
      <c r="K27" s="30"/>
      <c r="L27" s="13"/>
      <c r="M27" s="22"/>
    </row>
    <row r="28" spans="1:13" ht="15.75" customHeight="1" x14ac:dyDescent="0.25">
      <c r="A28" s="38">
        <f t="shared" si="0"/>
        <v>24</v>
      </c>
      <c r="B28" s="31"/>
      <c r="C28" s="31"/>
      <c r="D28" s="31"/>
      <c r="E28" s="31"/>
      <c r="F28" s="31"/>
      <c r="G28" s="31"/>
      <c r="H28" s="15" t="str" cm="1">
        <f t="array" ref="H28">_xlfn.IFNA(_xlfn.IFS(G28="Athlete","Automatic",G28="Alternate Athlete","Automatic",G28="Coach","Automatic",G28="Team Leader","Automatic",G28="Technical Personnel","Automatic",G28="Administrative Personnel","Automatic",G28="Veterinarian","Automatic",G28="Press Attaché","Automatic",G28="Groom","Automatic",G28="Extra Quota Groom","Automatic",G28="Horse Owner","Automatic",G28="Personal Coaches","Additional",G28="Training Partners","Additional",G28="Chef de Mission","Additional",G28="Deputy Chef de Mission","Additional",G28="Olympic Attaché","Additional",G28="Medical Personnel","Additional",G28="Welfare Officer","Additional",G28="Other","Additional"),"")</f>
        <v/>
      </c>
      <c r="I28" s="31"/>
      <c r="J28" s="31"/>
      <c r="K28" s="31"/>
      <c r="L28" s="15"/>
      <c r="M28" s="23"/>
    </row>
    <row r="29" spans="1:13" ht="15.75" customHeight="1" x14ac:dyDescent="0.25">
      <c r="A29" s="37">
        <f t="shared" si="0"/>
        <v>25</v>
      </c>
      <c r="B29" s="30"/>
      <c r="C29" s="30"/>
      <c r="D29" s="30"/>
      <c r="E29" s="30"/>
      <c r="F29" s="30"/>
      <c r="G29" s="30"/>
      <c r="H29" s="13" t="str" cm="1">
        <f t="array" ref="H29">_xlfn.IFNA(_xlfn.IFS(G29="Athlete","Automatic",G29="Alternate Athlete","Automatic",G29="Coach","Automatic",G29="Team Leader","Automatic",G29="Technical Personnel","Automatic",G29="Administrative Personnel","Automatic",G29="Veterinarian","Automatic",G29="Press Attaché","Automatic",G29="Groom","Automatic",G29="Extra Quota Groom","Automatic",G29="Horse Owner","Automatic",G29="Personal Coaches","Additional",G29="Training Partners","Additional",G29="Chef de Mission","Additional",G29="Deputy Chef de Mission","Additional",G29="Olympic Attaché","Additional",G29="Medical Personnel","Additional",G29="Welfare Officer","Additional",G29="Other","Additional"),"")</f>
        <v/>
      </c>
      <c r="I29" s="30"/>
      <c r="J29" s="30"/>
      <c r="K29" s="30"/>
      <c r="L29" s="13"/>
      <c r="M29" s="22"/>
    </row>
    <row r="30" spans="1:13" ht="15.75" customHeight="1" x14ac:dyDescent="0.25">
      <c r="A30" s="38">
        <f t="shared" si="0"/>
        <v>26</v>
      </c>
      <c r="B30" s="31"/>
      <c r="C30" s="31"/>
      <c r="D30" s="31"/>
      <c r="E30" s="31"/>
      <c r="F30" s="31"/>
      <c r="G30" s="31"/>
      <c r="H30" s="15" t="str" cm="1">
        <f t="array" ref="H30">_xlfn.IFNA(_xlfn.IFS(G30="Athlete","Automatic",G30="Alternate Athlete","Automatic",G30="Coach","Automatic",G30="Team Leader","Automatic",G30="Technical Personnel","Automatic",G30="Administrative Personnel","Automatic",G30="Veterinarian","Automatic",G30="Press Attaché","Automatic",G30="Groom","Automatic",G30="Extra Quota Groom","Automatic",G30="Horse Owner","Automatic",G30="Personal Coaches","Additional",G30="Training Partners","Additional",G30="Chef de Mission","Additional",G30="Deputy Chef de Mission","Additional",G30="Olympic Attaché","Additional",G30="Medical Personnel","Additional",G30="Welfare Officer","Additional",G30="Other","Additional"),"")</f>
        <v/>
      </c>
      <c r="I30" s="31"/>
      <c r="J30" s="31"/>
      <c r="K30" s="31"/>
      <c r="L30" s="15"/>
      <c r="M30" s="23"/>
    </row>
    <row r="31" spans="1:13" ht="15.75" customHeight="1" x14ac:dyDescent="0.25">
      <c r="A31" s="37">
        <f t="shared" si="0"/>
        <v>27</v>
      </c>
      <c r="B31" s="30"/>
      <c r="C31" s="30"/>
      <c r="D31" s="30"/>
      <c r="E31" s="30"/>
      <c r="F31" s="30"/>
      <c r="G31" s="30"/>
      <c r="H31" s="13" t="str" cm="1">
        <f t="array" ref="H31">_xlfn.IFNA(_xlfn.IFS(G31="Athlete","Automatic",G31="Alternate Athlete","Automatic",G31="Coach","Automatic",G31="Team Leader","Automatic",G31="Technical Personnel","Automatic",G31="Administrative Personnel","Automatic",G31="Veterinarian","Automatic",G31="Press Attaché","Automatic",G31="Groom","Automatic",G31="Extra Quota Groom","Automatic",G31="Horse Owner","Automatic",G31="Personal Coaches","Additional",G31="Training Partners","Additional",G31="Chef de Mission","Additional",G31="Deputy Chef de Mission","Additional",G31="Olympic Attaché","Additional",G31="Medical Personnel","Additional",G31="Welfare Officer","Additional",G31="Other","Additional"),"")</f>
        <v/>
      </c>
      <c r="I31" s="30"/>
      <c r="J31" s="30"/>
      <c r="K31" s="30"/>
      <c r="L31" s="13"/>
      <c r="M31" s="22"/>
    </row>
    <row r="32" spans="1:13" ht="15.75" customHeight="1" x14ac:dyDescent="0.25">
      <c r="A32" s="38">
        <f t="shared" si="0"/>
        <v>28</v>
      </c>
      <c r="B32" s="31"/>
      <c r="C32" s="31"/>
      <c r="D32" s="31"/>
      <c r="E32" s="31"/>
      <c r="F32" s="31"/>
      <c r="G32" s="31"/>
      <c r="H32" s="15" t="str" cm="1">
        <f t="array" ref="H32">_xlfn.IFNA(_xlfn.IFS(G32="Athlete","Automatic",G32="Alternate Athlete","Automatic",G32="Coach","Automatic",G32="Team Leader","Automatic",G32="Technical Personnel","Automatic",G32="Administrative Personnel","Automatic",G32="Veterinarian","Automatic",G32="Press Attaché","Automatic",G32="Groom","Automatic",G32="Extra Quota Groom","Automatic",G32="Horse Owner","Automatic",G32="Personal Coaches","Additional",G32="Training Partners","Additional",G32="Chef de Mission","Additional",G32="Deputy Chef de Mission","Additional",G32="Olympic Attaché","Additional",G32="Medical Personnel","Additional",G32="Welfare Officer","Additional",G32="Other","Additional"),"")</f>
        <v/>
      </c>
      <c r="I32" s="31"/>
      <c r="J32" s="31"/>
      <c r="K32" s="31"/>
      <c r="L32" s="15"/>
      <c r="M32" s="23"/>
    </row>
    <row r="33" spans="1:13" ht="15.75" customHeight="1" x14ac:dyDescent="0.25">
      <c r="A33" s="37">
        <f t="shared" si="0"/>
        <v>29</v>
      </c>
      <c r="B33" s="30"/>
      <c r="C33" s="30"/>
      <c r="D33" s="30"/>
      <c r="E33" s="30"/>
      <c r="F33" s="30"/>
      <c r="G33" s="30"/>
      <c r="H33" s="13" t="str" cm="1">
        <f t="array" ref="H33">_xlfn.IFNA(_xlfn.IFS(G33="Athlete","Automatic",G33="Alternate Athlete","Automatic",G33="Coach","Automatic",G33="Team Leader","Automatic",G33="Technical Personnel","Automatic",G33="Administrative Personnel","Automatic",G33="Veterinarian","Automatic",G33="Press Attaché","Automatic",G33="Groom","Automatic",G33="Extra Quota Groom","Automatic",G33="Horse Owner","Automatic",G33="Personal Coaches","Additional",G33="Training Partners","Additional",G33="Chef de Mission","Additional",G33="Deputy Chef de Mission","Additional",G33="Olympic Attaché","Additional",G33="Medical Personnel","Additional",G33="Welfare Officer","Additional",G33="Other","Additional"),"")</f>
        <v/>
      </c>
      <c r="I33" s="30"/>
      <c r="J33" s="30"/>
      <c r="K33" s="30"/>
      <c r="L33" s="13"/>
      <c r="M33" s="22"/>
    </row>
    <row r="34" spans="1:13" ht="15.75" customHeight="1" x14ac:dyDescent="0.25">
      <c r="A34" s="38">
        <f t="shared" si="0"/>
        <v>30</v>
      </c>
      <c r="B34" s="31"/>
      <c r="C34" s="31"/>
      <c r="D34" s="31"/>
      <c r="E34" s="31"/>
      <c r="F34" s="31"/>
      <c r="G34" s="31"/>
      <c r="H34" s="15" t="str" cm="1">
        <f t="array" ref="H34">_xlfn.IFNA(_xlfn.IFS(G34="Athlete","Automatic",G34="Alternate Athlete","Automatic",G34="Coach","Automatic",G34="Team Leader","Automatic",G34="Technical Personnel","Automatic",G34="Administrative Personnel","Automatic",G34="Veterinarian","Automatic",G34="Press Attaché","Automatic",G34="Groom","Automatic",G34="Extra Quota Groom","Automatic",G34="Horse Owner","Automatic",G34="Personal Coaches","Additional",G34="Training Partners","Additional",G34="Chef de Mission","Additional",G34="Deputy Chef de Mission","Additional",G34="Olympic Attaché","Additional",G34="Medical Personnel","Additional",G34="Welfare Officer","Additional",G34="Other","Additional"),"")</f>
        <v/>
      </c>
      <c r="I34" s="31"/>
      <c r="J34" s="31"/>
      <c r="K34" s="31"/>
      <c r="L34" s="15"/>
      <c r="M34" s="23"/>
    </row>
    <row r="35" spans="1:13" ht="15.75" customHeight="1" x14ac:dyDescent="0.25">
      <c r="A35" s="37">
        <f t="shared" si="0"/>
        <v>31</v>
      </c>
      <c r="B35" s="30"/>
      <c r="C35" s="30"/>
      <c r="D35" s="30"/>
      <c r="E35" s="30"/>
      <c r="F35" s="30"/>
      <c r="G35" s="30"/>
      <c r="H35" s="13" t="str" cm="1">
        <f t="array" ref="H35">_xlfn.IFNA(_xlfn.IFS(G35="Athlete","Automatic",G35="Alternate Athlete","Automatic",G35="Coach","Automatic",G35="Team Leader","Automatic",G35="Technical Personnel","Automatic",G35="Administrative Personnel","Automatic",G35="Veterinarian","Automatic",G35="Press Attaché","Automatic",G35="Groom","Automatic",G35="Extra Quota Groom","Automatic",G35="Horse Owner","Automatic",G35="Personal Coaches","Additional",G35="Training Partners","Additional",G35="Chef de Mission","Additional",G35="Deputy Chef de Mission","Additional",G35="Olympic Attaché","Additional",G35="Medical Personnel","Additional",G35="Welfare Officer","Additional",G35="Other","Additional"),"")</f>
        <v/>
      </c>
      <c r="I35" s="30"/>
      <c r="J35" s="30"/>
      <c r="K35" s="30"/>
      <c r="L35" s="13"/>
      <c r="M35" s="22"/>
    </row>
    <row r="36" spans="1:13" ht="15.75" customHeight="1" x14ac:dyDescent="0.25">
      <c r="A36" s="38">
        <f t="shared" si="0"/>
        <v>32</v>
      </c>
      <c r="B36" s="31"/>
      <c r="C36" s="31"/>
      <c r="D36" s="31"/>
      <c r="E36" s="31"/>
      <c r="F36" s="31"/>
      <c r="G36" s="31"/>
      <c r="H36" s="15" t="str" cm="1">
        <f t="array" ref="H36">_xlfn.IFNA(_xlfn.IFS(G36="Athlete","Automatic",G36="Alternate Athlete","Automatic",G36="Coach","Automatic",G36="Team Leader","Automatic",G36="Technical Personnel","Automatic",G36="Administrative Personnel","Automatic",G36="Veterinarian","Automatic",G36="Press Attaché","Automatic",G36="Groom","Automatic",G36="Extra Quota Groom","Automatic",G36="Horse Owner","Automatic",G36="Personal Coaches","Additional",G36="Training Partners","Additional",G36="Chef de Mission","Additional",G36="Deputy Chef de Mission","Additional",G36="Olympic Attaché","Additional",G36="Medical Personnel","Additional",G36="Welfare Officer","Additional",G36="Other","Additional"),"")</f>
        <v/>
      </c>
      <c r="I36" s="31"/>
      <c r="J36" s="31"/>
      <c r="K36" s="31"/>
      <c r="L36" s="15"/>
      <c r="M36" s="23"/>
    </row>
    <row r="37" spans="1:13" ht="12.5" x14ac:dyDescent="0.25">
      <c r="A37" s="37">
        <f t="shared" si="0"/>
        <v>33</v>
      </c>
      <c r="B37" s="30"/>
      <c r="C37" s="30"/>
      <c r="D37" s="30"/>
      <c r="E37" s="30"/>
      <c r="F37" s="30"/>
      <c r="G37" s="30"/>
      <c r="H37" s="13" t="str" cm="1">
        <f t="array" ref="H37">_xlfn.IFNA(_xlfn.IFS(G37="Athlete","Automatic",G37="Alternate Athlete","Automatic",G37="Coach","Automatic",G37="Team Leader","Automatic",G37="Technical Personnel","Automatic",G37="Administrative Personnel","Automatic",G37="Veterinarian","Automatic",G37="Press Attaché","Automatic",G37="Groom","Automatic",G37="Extra Quota Groom","Automatic",G37="Horse Owner","Automatic",G37="Personal Coaches","Additional",G37="Training Partners","Additional",G37="Chef de Mission","Additional",G37="Deputy Chef de Mission","Additional",G37="Olympic Attaché","Additional",G37="Medical Personnel","Additional",G37="Welfare Officer","Additional",G37="Other","Additional"),"")</f>
        <v/>
      </c>
      <c r="I37" s="30"/>
      <c r="J37" s="30"/>
      <c r="K37" s="30"/>
      <c r="L37" s="13"/>
      <c r="M37" s="22"/>
    </row>
    <row r="38" spans="1:13" ht="12.5" x14ac:dyDescent="0.25">
      <c r="A38" s="38">
        <f t="shared" si="0"/>
        <v>34</v>
      </c>
      <c r="B38" s="31"/>
      <c r="C38" s="31"/>
      <c r="D38" s="31"/>
      <c r="E38" s="31"/>
      <c r="F38" s="31"/>
      <c r="G38" s="31"/>
      <c r="H38" s="15" t="str" cm="1">
        <f t="array" ref="H38">_xlfn.IFNA(_xlfn.IFS(G38="Athlete","Automatic",G38="Alternate Athlete","Automatic",G38="Coach","Automatic",G38="Team Leader","Automatic",G38="Technical Personnel","Automatic",G38="Administrative Personnel","Automatic",G38="Veterinarian","Automatic",G38="Press Attaché","Automatic",G38="Groom","Automatic",G38="Extra Quota Groom","Automatic",G38="Horse Owner","Automatic",G38="Personal Coaches","Additional",G38="Training Partners","Additional",G38="Chef de Mission","Additional",G38="Deputy Chef de Mission","Additional",G38="Olympic Attaché","Additional",G38="Medical Personnel","Additional",G38="Welfare Officer","Additional",G38="Other","Additional"),"")</f>
        <v/>
      </c>
      <c r="I38" s="31"/>
      <c r="J38" s="31"/>
      <c r="K38" s="31"/>
      <c r="L38" s="15"/>
      <c r="M38" s="23"/>
    </row>
    <row r="39" spans="1:13" ht="12.5" x14ac:dyDescent="0.25">
      <c r="A39" s="37">
        <f t="shared" si="0"/>
        <v>35</v>
      </c>
      <c r="B39" s="30"/>
      <c r="C39" s="30"/>
      <c r="D39" s="30"/>
      <c r="E39" s="30"/>
      <c r="F39" s="30"/>
      <c r="G39" s="30"/>
      <c r="H39" s="13" t="str" cm="1">
        <f t="array" ref="H39">_xlfn.IFNA(_xlfn.IFS(G39="Athlete","Automatic",G39="Alternate Athlete","Automatic",G39="Coach","Automatic",G39="Team Leader","Automatic",G39="Technical Personnel","Automatic",G39="Administrative Personnel","Automatic",G39="Veterinarian","Automatic",G39="Press Attaché","Automatic",G39="Groom","Automatic",G39="Extra Quota Groom","Automatic",G39="Horse Owner","Automatic",G39="Personal Coaches","Additional",G39="Training Partners","Additional",G39="Chef de Mission","Additional",G39="Deputy Chef de Mission","Additional",G39="Olympic Attaché","Additional",G39="Medical Personnel","Additional",G39="Welfare Officer","Additional",G39="Other","Additional"),"")</f>
        <v/>
      </c>
      <c r="I39" s="30"/>
      <c r="J39" s="30"/>
      <c r="K39" s="30"/>
      <c r="L39" s="13"/>
      <c r="M39" s="22"/>
    </row>
    <row r="40" spans="1:13" ht="12.5" x14ac:dyDescent="0.25">
      <c r="A40" s="38">
        <f t="shared" si="0"/>
        <v>36</v>
      </c>
      <c r="B40" s="31"/>
      <c r="C40" s="31"/>
      <c r="D40" s="31"/>
      <c r="E40" s="31"/>
      <c r="F40" s="31"/>
      <c r="G40" s="31"/>
      <c r="H40" s="15" t="str" cm="1">
        <f t="array" ref="H40">_xlfn.IFNA(_xlfn.IFS(G40="Athlete","Automatic",G40="Alternate Athlete","Automatic",G40="Coach","Automatic",G40="Team Leader","Automatic",G40="Technical Personnel","Automatic",G40="Administrative Personnel","Automatic",G40="Veterinarian","Automatic",G40="Press Attaché","Automatic",G40="Groom","Automatic",G40="Extra Quota Groom","Automatic",G40="Horse Owner","Automatic",G40="Personal Coaches","Additional",G40="Training Partners","Additional",G40="Chef de Mission","Additional",G40="Deputy Chef de Mission","Additional",G40="Olympic Attaché","Additional",G40="Medical Personnel","Additional",G40="Welfare Officer","Additional",G40="Other","Additional"),"")</f>
        <v/>
      </c>
      <c r="I40" s="31"/>
      <c r="J40" s="31"/>
      <c r="K40" s="31"/>
      <c r="L40" s="15"/>
      <c r="M40" s="23"/>
    </row>
    <row r="41" spans="1:13" ht="12.5" x14ac:dyDescent="0.25">
      <c r="A41" s="37">
        <f t="shared" si="0"/>
        <v>37</v>
      </c>
      <c r="B41" s="30"/>
      <c r="C41" s="30"/>
      <c r="D41" s="30"/>
      <c r="E41" s="30"/>
      <c r="F41" s="30"/>
      <c r="G41" s="30"/>
      <c r="H41" s="13" t="str" cm="1">
        <f t="array" ref="H41">_xlfn.IFNA(_xlfn.IFS(G41="Athlete","Automatic",G41="Alternate Athlete","Automatic",G41="Coach","Automatic",G41="Team Leader","Automatic",G41="Technical Personnel","Automatic",G41="Administrative Personnel","Automatic",G41="Veterinarian","Automatic",G41="Press Attaché","Automatic",G41="Groom","Automatic",G41="Extra Quota Groom","Automatic",G41="Horse Owner","Automatic",G41="Personal Coaches","Additional",G41="Training Partners","Additional",G41="Chef de Mission","Additional",G41="Deputy Chef de Mission","Additional",G41="Olympic Attaché","Additional",G41="Medical Personnel","Additional",G41="Welfare Officer","Additional",G41="Other","Additional"),"")</f>
        <v/>
      </c>
      <c r="I41" s="30"/>
      <c r="J41" s="30"/>
      <c r="K41" s="30"/>
      <c r="L41" s="13"/>
      <c r="M41" s="22"/>
    </row>
    <row r="42" spans="1:13" ht="12.5" x14ac:dyDescent="0.25">
      <c r="A42" s="38">
        <f t="shared" si="0"/>
        <v>38</v>
      </c>
      <c r="B42" s="31"/>
      <c r="C42" s="31"/>
      <c r="D42" s="31"/>
      <c r="E42" s="31"/>
      <c r="F42" s="31"/>
      <c r="G42" s="31"/>
      <c r="H42" s="15" t="str" cm="1">
        <f t="array" ref="H42">_xlfn.IFNA(_xlfn.IFS(G42="Athlete","Automatic",G42="Alternate Athlete","Automatic",G42="Coach","Automatic",G42="Team Leader","Automatic",G42="Technical Personnel","Automatic",G42="Administrative Personnel","Automatic",G42="Veterinarian","Automatic",G42="Press Attaché","Automatic",G42="Groom","Automatic",G42="Extra Quota Groom","Automatic",G42="Horse Owner","Automatic",G42="Personal Coaches","Additional",G42="Training Partners","Additional",G42="Chef de Mission","Additional",G42="Deputy Chef de Mission","Additional",G42="Olympic Attaché","Additional",G42="Medical Personnel","Additional",G42="Welfare Officer","Additional",G42="Other","Additional"),"")</f>
        <v/>
      </c>
      <c r="I42" s="31"/>
      <c r="J42" s="31"/>
      <c r="K42" s="31"/>
      <c r="L42" s="15"/>
      <c r="M42" s="23"/>
    </row>
    <row r="43" spans="1:13" ht="12.5" x14ac:dyDescent="0.25">
      <c r="A43" s="37">
        <f t="shared" si="0"/>
        <v>39</v>
      </c>
      <c r="B43" s="30"/>
      <c r="C43" s="30"/>
      <c r="D43" s="30"/>
      <c r="E43" s="30"/>
      <c r="F43" s="30"/>
      <c r="G43" s="30"/>
      <c r="H43" s="13" t="str" cm="1">
        <f t="array" ref="H43">_xlfn.IFNA(_xlfn.IFS(G43="Athlete","Automatic",G43="Alternate Athlete","Automatic",G43="Coach","Automatic",G43="Team Leader","Automatic",G43="Technical Personnel","Automatic",G43="Administrative Personnel","Automatic",G43="Veterinarian","Automatic",G43="Press Attaché","Automatic",G43="Groom","Automatic",G43="Extra Quota Groom","Automatic",G43="Horse Owner","Automatic",G43="Personal Coaches","Additional",G43="Training Partners","Additional",G43="Chef de Mission","Additional",G43="Deputy Chef de Mission","Additional",G43="Olympic Attaché","Additional",G43="Medical Personnel","Additional",G43="Welfare Officer","Additional",G43="Other","Additional"),"")</f>
        <v/>
      </c>
      <c r="I43" s="30"/>
      <c r="J43" s="30"/>
      <c r="K43" s="30"/>
      <c r="L43" s="13"/>
      <c r="M43" s="22"/>
    </row>
    <row r="44" spans="1:13" ht="12.5" x14ac:dyDescent="0.25">
      <c r="A44" s="38">
        <f t="shared" si="0"/>
        <v>40</v>
      </c>
      <c r="B44" s="31"/>
      <c r="C44" s="31"/>
      <c r="D44" s="31"/>
      <c r="E44" s="31"/>
      <c r="F44" s="31"/>
      <c r="G44" s="31"/>
      <c r="H44" s="15" t="str" cm="1">
        <f t="array" ref="H44">_xlfn.IFNA(_xlfn.IFS(G44="Athlete","Automatic",G44="Alternate Athlete","Automatic",G44="Coach","Automatic",G44="Team Leader","Automatic",G44="Technical Personnel","Automatic",G44="Administrative Personnel","Automatic",G44="Veterinarian","Automatic",G44="Press Attaché","Automatic",G44="Groom","Automatic",G44="Extra Quota Groom","Automatic",G44="Horse Owner","Automatic",G44="Personal Coaches","Additional",G44="Training Partners","Additional",G44="Chef de Mission","Additional",G44="Deputy Chef de Mission","Additional",G44="Olympic Attaché","Additional",G44="Medical Personnel","Additional",G44="Welfare Officer","Additional",G44="Other","Additional"),"")</f>
        <v/>
      </c>
      <c r="I44" s="31"/>
      <c r="J44" s="31"/>
      <c r="K44" s="31"/>
      <c r="L44" s="15"/>
      <c r="M44" s="23"/>
    </row>
    <row r="45" spans="1:13" ht="12.5" x14ac:dyDescent="0.25">
      <c r="A45" s="37">
        <f t="shared" si="0"/>
        <v>41</v>
      </c>
      <c r="B45" s="30"/>
      <c r="C45" s="30"/>
      <c r="D45" s="30"/>
      <c r="E45" s="30"/>
      <c r="F45" s="30"/>
      <c r="G45" s="30"/>
      <c r="H45" s="13" t="str" cm="1">
        <f t="array" ref="H45">_xlfn.IFNA(_xlfn.IFS(G45="Athlete","Automatic",G45="Alternate Athlete","Automatic",G45="Coach","Automatic",G45="Team Leader","Automatic",G45="Technical Personnel","Automatic",G45="Administrative Personnel","Automatic",G45="Veterinarian","Automatic",G45="Press Attaché","Automatic",G45="Groom","Automatic",G45="Extra Quota Groom","Automatic",G45="Horse Owner","Automatic",G45="Personal Coaches","Additional",G45="Training Partners","Additional",G45="Chef de Mission","Additional",G45="Deputy Chef de Mission","Additional",G45="Olympic Attaché","Additional",G45="Medical Personnel","Additional",G45="Welfare Officer","Additional",G45="Other","Additional"),"")</f>
        <v/>
      </c>
      <c r="I45" s="30"/>
      <c r="J45" s="30"/>
      <c r="K45" s="30"/>
      <c r="L45" s="13"/>
      <c r="M45" s="22"/>
    </row>
    <row r="46" spans="1:13" ht="12.5" x14ac:dyDescent="0.25">
      <c r="A46" s="38">
        <f t="shared" si="0"/>
        <v>42</v>
      </c>
      <c r="B46" s="31"/>
      <c r="C46" s="31"/>
      <c r="D46" s="31"/>
      <c r="E46" s="31"/>
      <c r="F46" s="31"/>
      <c r="G46" s="31"/>
      <c r="H46" s="15" t="str" cm="1">
        <f t="array" ref="H46">_xlfn.IFNA(_xlfn.IFS(G46="Athlete","Automatic",G46="Alternate Athlete","Automatic",G46="Coach","Automatic",G46="Team Leader","Automatic",G46="Technical Personnel","Automatic",G46="Administrative Personnel","Automatic",G46="Veterinarian","Automatic",G46="Press Attaché","Automatic",G46="Groom","Automatic",G46="Extra Quota Groom","Automatic",G46="Horse Owner","Automatic",G46="Personal Coaches","Additional",G46="Training Partners","Additional",G46="Chef de Mission","Additional",G46="Deputy Chef de Mission","Additional",G46="Olympic Attaché","Additional",G46="Medical Personnel","Additional",G46="Welfare Officer","Additional",G46="Other","Additional"),"")</f>
        <v/>
      </c>
      <c r="I46" s="31"/>
      <c r="J46" s="31"/>
      <c r="K46" s="31"/>
      <c r="L46" s="15"/>
      <c r="M46" s="23"/>
    </row>
    <row r="47" spans="1:13" ht="12.5" x14ac:dyDescent="0.25">
      <c r="A47" s="37">
        <f t="shared" si="0"/>
        <v>43</v>
      </c>
      <c r="B47" s="30"/>
      <c r="C47" s="30"/>
      <c r="D47" s="30"/>
      <c r="E47" s="30"/>
      <c r="F47" s="30"/>
      <c r="G47" s="30"/>
      <c r="H47" s="13" t="str" cm="1">
        <f t="array" ref="H47">_xlfn.IFNA(_xlfn.IFS(G47="Athlete","Automatic",G47="Alternate Athlete","Automatic",G47="Coach","Automatic",G47="Team Leader","Automatic",G47="Technical Personnel","Automatic",G47="Administrative Personnel","Automatic",G47="Veterinarian","Automatic",G47="Press Attaché","Automatic",G47="Groom","Automatic",G47="Extra Quota Groom","Automatic",G47="Horse Owner","Automatic",G47="Personal Coaches","Additional",G47="Training Partners","Additional",G47="Chef de Mission","Additional",G47="Deputy Chef de Mission","Additional",G47="Olympic Attaché","Additional",G47="Medical Personnel","Additional",G47="Welfare Officer","Additional",G47="Other","Additional"),"")</f>
        <v/>
      </c>
      <c r="I47" s="30"/>
      <c r="J47" s="30"/>
      <c r="K47" s="30"/>
      <c r="L47" s="13"/>
      <c r="M47" s="22"/>
    </row>
    <row r="48" spans="1:13" ht="12.5" x14ac:dyDescent="0.25">
      <c r="A48" s="38">
        <f t="shared" si="0"/>
        <v>44</v>
      </c>
      <c r="B48" s="31"/>
      <c r="C48" s="31"/>
      <c r="D48" s="31"/>
      <c r="E48" s="31"/>
      <c r="F48" s="31"/>
      <c r="G48" s="31"/>
      <c r="H48" s="15" t="str" cm="1">
        <f t="array" ref="H48">_xlfn.IFNA(_xlfn.IFS(G48="Athlete","Automatic",G48="Alternate Athlete","Automatic",G48="Coach","Automatic",G48="Team Leader","Automatic",G48="Technical Personnel","Automatic",G48="Administrative Personnel","Automatic",G48="Veterinarian","Automatic",G48="Press Attaché","Automatic",G48="Groom","Automatic",G48="Extra Quota Groom","Automatic",G48="Horse Owner","Automatic",G48="Personal Coaches","Additional",G48="Training Partners","Additional",G48="Chef de Mission","Additional",G48="Deputy Chef de Mission","Additional",G48="Olympic Attaché","Additional",G48="Medical Personnel","Additional",G48="Welfare Officer","Additional",G48="Other","Additional"),"")</f>
        <v/>
      </c>
      <c r="I48" s="31"/>
      <c r="J48" s="31"/>
      <c r="K48" s="31"/>
      <c r="L48" s="15"/>
      <c r="M48" s="23"/>
    </row>
    <row r="49" spans="1:13" ht="12.5" x14ac:dyDescent="0.25">
      <c r="A49" s="37">
        <f t="shared" si="0"/>
        <v>45</v>
      </c>
      <c r="B49" s="30"/>
      <c r="C49" s="30"/>
      <c r="D49" s="30"/>
      <c r="E49" s="30"/>
      <c r="F49" s="30"/>
      <c r="G49" s="30"/>
      <c r="H49" s="13" t="str" cm="1">
        <f t="array" ref="H49">_xlfn.IFNA(_xlfn.IFS(G49="Athlete","Automatic",G49="Alternate Athlete","Automatic",G49="Coach","Automatic",G49="Team Leader","Automatic",G49="Technical Personnel","Automatic",G49="Administrative Personnel","Automatic",G49="Veterinarian","Automatic",G49="Press Attaché","Automatic",G49="Groom","Automatic",G49="Extra Quota Groom","Automatic",G49="Horse Owner","Automatic",G49="Personal Coaches","Additional",G49="Training Partners","Additional",G49="Chef de Mission","Additional",G49="Deputy Chef de Mission","Additional",G49="Olympic Attaché","Additional",G49="Medical Personnel","Additional",G49="Welfare Officer","Additional",G49="Other","Additional"),"")</f>
        <v/>
      </c>
      <c r="I49" s="30"/>
      <c r="J49" s="30"/>
      <c r="K49" s="30"/>
      <c r="L49" s="13"/>
      <c r="M49" s="22"/>
    </row>
    <row r="50" spans="1:13" ht="12.5" x14ac:dyDescent="0.25">
      <c r="A50" s="38">
        <f t="shared" si="0"/>
        <v>46</v>
      </c>
      <c r="B50" s="31"/>
      <c r="C50" s="31"/>
      <c r="D50" s="31"/>
      <c r="E50" s="31"/>
      <c r="F50" s="31"/>
      <c r="G50" s="31"/>
      <c r="H50" s="15" t="str" cm="1">
        <f t="array" ref="H50">_xlfn.IFNA(_xlfn.IFS(G50="Athlete","Automatic",G50="Alternate Athlete","Automatic",G50="Coach","Automatic",G50="Team Leader","Automatic",G50="Technical Personnel","Automatic",G50="Administrative Personnel","Automatic",G50="Veterinarian","Automatic",G50="Press Attaché","Automatic",G50="Groom","Automatic",G50="Extra Quota Groom","Automatic",G50="Horse Owner","Automatic",G50="Personal Coaches","Additional",G50="Training Partners","Additional",G50="Chef de Mission","Additional",G50="Deputy Chef de Mission","Additional",G50="Olympic Attaché","Additional",G50="Medical Personnel","Additional",G50="Welfare Officer","Additional",G50="Other","Additional"),"")</f>
        <v/>
      </c>
      <c r="I50" s="31"/>
      <c r="J50" s="31"/>
      <c r="K50" s="31"/>
      <c r="L50" s="15"/>
      <c r="M50" s="23"/>
    </row>
    <row r="51" spans="1:13" ht="12.5" x14ac:dyDescent="0.25">
      <c r="A51" s="37">
        <f t="shared" si="0"/>
        <v>47</v>
      </c>
      <c r="B51" s="30"/>
      <c r="C51" s="30"/>
      <c r="D51" s="30"/>
      <c r="E51" s="30"/>
      <c r="F51" s="30"/>
      <c r="G51" s="30"/>
      <c r="H51" s="13" t="str" cm="1">
        <f t="array" ref="H51">_xlfn.IFNA(_xlfn.IFS(G51="Athlete","Automatic",G51="Alternate Athlete","Automatic",G51="Coach","Automatic",G51="Team Leader","Automatic",G51="Technical Personnel","Automatic",G51="Administrative Personnel","Automatic",G51="Veterinarian","Automatic",G51="Press Attaché","Automatic",G51="Groom","Automatic",G51="Extra Quota Groom","Automatic",G51="Horse Owner","Automatic",G51="Personal Coaches","Additional",G51="Training Partners","Additional",G51="Chef de Mission","Additional",G51="Deputy Chef de Mission","Additional",G51="Olympic Attaché","Additional",G51="Medical Personnel","Additional",G51="Welfare Officer","Additional",G51="Other","Additional"),"")</f>
        <v/>
      </c>
      <c r="I51" s="30"/>
      <c r="J51" s="30"/>
      <c r="K51" s="30"/>
      <c r="L51" s="13"/>
      <c r="M51" s="22"/>
    </row>
    <row r="52" spans="1:13" ht="12.5" x14ac:dyDescent="0.25">
      <c r="A52" s="38">
        <f t="shared" si="0"/>
        <v>48</v>
      </c>
      <c r="B52" s="31"/>
      <c r="C52" s="31"/>
      <c r="D52" s="31"/>
      <c r="E52" s="31"/>
      <c r="F52" s="31"/>
      <c r="G52" s="31"/>
      <c r="H52" s="15" t="str" cm="1">
        <f t="array" ref="H52">_xlfn.IFNA(_xlfn.IFS(G52="Athlete","Automatic",G52="Alternate Athlete","Automatic",G52="Coach","Automatic",G52="Team Leader","Automatic",G52="Technical Personnel","Automatic",G52="Administrative Personnel","Automatic",G52="Veterinarian","Automatic",G52="Press Attaché","Automatic",G52="Groom","Automatic",G52="Extra Quota Groom","Automatic",G52="Horse Owner","Automatic",G52="Personal Coaches","Additional",G52="Training Partners","Additional",G52="Chef de Mission","Additional",G52="Deputy Chef de Mission","Additional",G52="Olympic Attaché","Additional",G52="Medical Personnel","Additional",G52="Welfare Officer","Additional",G52="Other","Additional"),"")</f>
        <v/>
      </c>
      <c r="I52" s="31"/>
      <c r="J52" s="31"/>
      <c r="K52" s="31"/>
      <c r="L52" s="15"/>
      <c r="M52" s="23"/>
    </row>
    <row r="53" spans="1:13" ht="12.5" x14ac:dyDescent="0.25">
      <c r="A53" s="37">
        <f t="shared" si="0"/>
        <v>49</v>
      </c>
      <c r="B53" s="30"/>
      <c r="C53" s="30"/>
      <c r="D53" s="30"/>
      <c r="E53" s="30"/>
      <c r="F53" s="30"/>
      <c r="G53" s="30"/>
      <c r="H53" s="13" t="str" cm="1">
        <f t="array" ref="H53">_xlfn.IFNA(_xlfn.IFS(G53="Athlete","Automatic",G53="Alternate Athlete","Automatic",G53="Coach","Automatic",G53="Team Leader","Automatic",G53="Technical Personnel","Automatic",G53="Administrative Personnel","Automatic",G53="Veterinarian","Automatic",G53="Press Attaché","Automatic",G53="Groom","Automatic",G53="Extra Quota Groom","Automatic",G53="Horse Owner","Automatic",G53="Personal Coaches","Additional",G53="Training Partners","Additional",G53="Chef de Mission","Additional",G53="Deputy Chef de Mission","Additional",G53="Olympic Attaché","Additional",G53="Medical Personnel","Additional",G53="Welfare Officer","Additional",G53="Other","Additional"),"")</f>
        <v/>
      </c>
      <c r="I53" s="30"/>
      <c r="J53" s="30"/>
      <c r="K53" s="30"/>
      <c r="L53" s="13"/>
      <c r="M53" s="22"/>
    </row>
    <row r="54" spans="1:13" ht="12.5" x14ac:dyDescent="0.25">
      <c r="A54" s="38">
        <f t="shared" si="0"/>
        <v>50</v>
      </c>
      <c r="B54" s="31"/>
      <c r="C54" s="31"/>
      <c r="D54" s="31"/>
      <c r="E54" s="31"/>
      <c r="F54" s="31"/>
      <c r="G54" s="31"/>
      <c r="H54" s="15" t="str" cm="1">
        <f t="array" ref="H54">_xlfn.IFNA(_xlfn.IFS(G54="Athlete","Automatic",G54="Alternate Athlete","Automatic",G54="Coach","Automatic",G54="Team Leader","Automatic",G54="Technical Personnel","Automatic",G54="Administrative Personnel","Automatic",G54="Veterinarian","Automatic",G54="Press Attaché","Automatic",G54="Groom","Automatic",G54="Extra Quota Groom","Automatic",G54="Horse Owner","Automatic",G54="Personal Coaches","Additional",G54="Training Partners","Additional",G54="Chef de Mission","Additional",G54="Deputy Chef de Mission","Additional",G54="Olympic Attaché","Additional",G54="Medical Personnel","Additional",G54="Welfare Officer","Additional",G54="Other","Additional"),"")</f>
        <v/>
      </c>
      <c r="I54" s="31"/>
      <c r="J54" s="31"/>
      <c r="K54" s="31"/>
      <c r="L54" s="15"/>
      <c r="M54" s="23"/>
    </row>
    <row r="55" spans="1:13" ht="12.5" x14ac:dyDescent="0.25">
      <c r="A55" s="37">
        <f t="shared" si="0"/>
        <v>51</v>
      </c>
      <c r="B55" s="30"/>
      <c r="C55" s="30"/>
      <c r="D55" s="30"/>
      <c r="E55" s="30"/>
      <c r="F55" s="30"/>
      <c r="G55" s="30"/>
      <c r="H55" s="13" t="str" cm="1">
        <f t="array" ref="H55">_xlfn.IFNA(_xlfn.IFS(G55="Athlete","Automatic",G55="Alternate Athlete","Automatic",G55="Coach","Automatic",G55="Team Leader","Automatic",G55="Technical Personnel","Automatic",G55="Administrative Personnel","Automatic",G55="Veterinarian","Automatic",G55="Press Attaché","Automatic",G55="Groom","Automatic",G55="Extra Quota Groom","Automatic",G55="Horse Owner","Automatic",G55="Personal Coaches","Additional",G55="Training Partners","Additional",G55="Chef de Mission","Additional",G55="Deputy Chef de Mission","Additional",G55="Olympic Attaché","Additional",G55="Medical Personnel","Additional",G55="Welfare Officer","Additional",G55="Other","Additional"),"")</f>
        <v/>
      </c>
      <c r="I55" s="30"/>
      <c r="J55" s="30"/>
      <c r="K55" s="30"/>
      <c r="L55" s="13"/>
      <c r="M55" s="22"/>
    </row>
    <row r="56" spans="1:13" ht="12.5" x14ac:dyDescent="0.25">
      <c r="A56" s="38">
        <f t="shared" si="0"/>
        <v>52</v>
      </c>
      <c r="B56" s="31"/>
      <c r="C56" s="31"/>
      <c r="D56" s="31"/>
      <c r="E56" s="31"/>
      <c r="F56" s="31"/>
      <c r="G56" s="31"/>
      <c r="H56" s="15" t="str" cm="1">
        <f t="array" ref="H56">_xlfn.IFNA(_xlfn.IFS(G56="Athlete","Automatic",G56="Alternate Athlete","Automatic",G56="Coach","Automatic",G56="Team Leader","Automatic",G56="Technical Personnel","Automatic",G56="Administrative Personnel","Automatic",G56="Veterinarian","Automatic",G56="Press Attaché","Automatic",G56="Groom","Automatic",G56="Extra Quota Groom","Automatic",G56="Horse Owner","Automatic",G56="Personal Coaches","Additional",G56="Training Partners","Additional",G56="Chef de Mission","Additional",G56="Deputy Chef de Mission","Additional",G56="Olympic Attaché","Additional",G56="Medical Personnel","Additional",G56="Welfare Officer","Additional",G56="Other","Additional"),"")</f>
        <v/>
      </c>
      <c r="I56" s="31"/>
      <c r="J56" s="31"/>
      <c r="K56" s="31"/>
      <c r="L56" s="15"/>
      <c r="M56" s="23"/>
    </row>
    <row r="57" spans="1:13" ht="12.5" x14ac:dyDescent="0.25">
      <c r="A57" s="37">
        <f t="shared" si="0"/>
        <v>53</v>
      </c>
      <c r="B57" s="30"/>
      <c r="C57" s="30"/>
      <c r="D57" s="30"/>
      <c r="E57" s="30"/>
      <c r="F57" s="30"/>
      <c r="G57" s="30"/>
      <c r="H57" s="13" t="str" cm="1">
        <f t="array" ref="H57">_xlfn.IFNA(_xlfn.IFS(G57="Athlete","Automatic",G57="Alternate Athlete","Automatic",G57="Coach","Automatic",G57="Team Leader","Automatic",G57="Technical Personnel","Automatic",G57="Administrative Personnel","Automatic",G57="Veterinarian","Automatic",G57="Press Attaché","Automatic",G57="Groom","Automatic",G57="Extra Quota Groom","Automatic",G57="Horse Owner","Automatic",G57="Personal Coaches","Additional",G57="Training Partners","Additional",G57="Chef de Mission","Additional",G57="Deputy Chef de Mission","Additional",G57="Olympic Attaché","Additional",G57="Medical Personnel","Additional",G57="Welfare Officer","Additional",G57="Other","Additional"),"")</f>
        <v/>
      </c>
      <c r="I57" s="30"/>
      <c r="J57" s="30"/>
      <c r="K57" s="30"/>
      <c r="L57" s="13"/>
      <c r="M57" s="22"/>
    </row>
    <row r="58" spans="1:13" ht="12.5" x14ac:dyDescent="0.25">
      <c r="A58" s="38">
        <f t="shared" si="0"/>
        <v>54</v>
      </c>
      <c r="B58" s="31"/>
      <c r="C58" s="31"/>
      <c r="D58" s="31"/>
      <c r="E58" s="31"/>
      <c r="F58" s="31"/>
      <c r="G58" s="31"/>
      <c r="H58" s="15" t="str" cm="1">
        <f t="array" ref="H58">_xlfn.IFNA(_xlfn.IFS(G58="Athlete","Automatic",G58="Alternate Athlete","Automatic",G58="Coach","Automatic",G58="Team Leader","Automatic",G58="Technical Personnel","Automatic",G58="Administrative Personnel","Automatic",G58="Veterinarian","Automatic",G58="Press Attaché","Automatic",G58="Groom","Automatic",G58="Extra Quota Groom","Automatic",G58="Horse Owner","Automatic",G58="Personal Coaches","Additional",G58="Training Partners","Additional",G58="Chef de Mission","Additional",G58="Deputy Chef de Mission","Additional",G58="Olympic Attaché","Additional",G58="Medical Personnel","Additional",G58="Welfare Officer","Additional",G58="Other","Additional"),"")</f>
        <v/>
      </c>
      <c r="I58" s="31"/>
      <c r="J58" s="31"/>
      <c r="K58" s="31"/>
      <c r="L58" s="15"/>
      <c r="M58" s="23"/>
    </row>
    <row r="59" spans="1:13" ht="12.5" x14ac:dyDescent="0.25">
      <c r="A59" s="37">
        <f t="shared" si="0"/>
        <v>55</v>
      </c>
      <c r="B59" s="30"/>
      <c r="C59" s="30"/>
      <c r="D59" s="30"/>
      <c r="E59" s="30"/>
      <c r="F59" s="30"/>
      <c r="G59" s="30"/>
      <c r="H59" s="13" t="str" cm="1">
        <f t="array" ref="H59">_xlfn.IFNA(_xlfn.IFS(G59="Athlete","Automatic",G59="Alternate Athlete","Automatic",G59="Coach","Automatic",G59="Team Leader","Automatic",G59="Technical Personnel","Automatic",G59="Administrative Personnel","Automatic",G59="Veterinarian","Automatic",G59="Press Attaché","Automatic",G59="Groom","Automatic",G59="Extra Quota Groom","Automatic",G59="Horse Owner","Automatic",G59="Personal Coaches","Additional",G59="Training Partners","Additional",G59="Chef de Mission","Additional",G59="Deputy Chef de Mission","Additional",G59="Olympic Attaché","Additional",G59="Medical Personnel","Additional",G59="Welfare Officer","Additional",G59="Other","Additional"),"")</f>
        <v/>
      </c>
      <c r="I59" s="30"/>
      <c r="J59" s="30"/>
      <c r="K59" s="30"/>
      <c r="L59" s="13"/>
      <c r="M59" s="22"/>
    </row>
    <row r="60" spans="1:13" ht="12.5" x14ac:dyDescent="0.25">
      <c r="A60" s="38">
        <f t="shared" si="0"/>
        <v>56</v>
      </c>
      <c r="B60" s="31"/>
      <c r="C60" s="31"/>
      <c r="D60" s="31"/>
      <c r="E60" s="31"/>
      <c r="F60" s="31"/>
      <c r="G60" s="31"/>
      <c r="H60" s="15" t="str" cm="1">
        <f t="array" ref="H60">_xlfn.IFNA(_xlfn.IFS(G60="Athlete","Automatic",G60="Alternate Athlete","Automatic",G60="Coach","Automatic",G60="Team Leader","Automatic",G60="Technical Personnel","Automatic",G60="Administrative Personnel","Automatic",G60="Veterinarian","Automatic",G60="Press Attaché","Automatic",G60="Groom","Automatic",G60="Extra Quota Groom","Automatic",G60="Horse Owner","Automatic",G60="Personal Coaches","Additional",G60="Training Partners","Additional",G60="Chef de Mission","Additional",G60="Deputy Chef de Mission","Additional",G60="Olympic Attaché","Additional",G60="Medical Personnel","Additional",G60="Welfare Officer","Additional",G60="Other","Additional"),"")</f>
        <v/>
      </c>
      <c r="I60" s="31"/>
      <c r="J60" s="31"/>
      <c r="K60" s="31"/>
      <c r="L60" s="15"/>
      <c r="M60" s="23"/>
    </row>
    <row r="61" spans="1:13" ht="12.5" x14ac:dyDescent="0.25">
      <c r="A61" s="37">
        <f t="shared" si="0"/>
        <v>57</v>
      </c>
      <c r="B61" s="30"/>
      <c r="C61" s="30"/>
      <c r="D61" s="30"/>
      <c r="E61" s="30"/>
      <c r="F61" s="30"/>
      <c r="G61" s="30"/>
      <c r="H61" s="13" t="str" cm="1">
        <f t="array" ref="H61">_xlfn.IFNA(_xlfn.IFS(G61="Athlete","Automatic",G61="Alternate Athlete","Automatic",G61="Coach","Automatic",G61="Team Leader","Automatic",G61="Technical Personnel","Automatic",G61="Administrative Personnel","Automatic",G61="Veterinarian","Automatic",G61="Press Attaché","Automatic",G61="Groom","Automatic",G61="Extra Quota Groom","Automatic",G61="Horse Owner","Automatic",G61="Personal Coaches","Additional",G61="Training Partners","Additional",G61="Chef de Mission","Additional",G61="Deputy Chef de Mission","Additional",G61="Olympic Attaché","Additional",G61="Medical Personnel","Additional",G61="Welfare Officer","Additional",G61="Other","Additional"),"")</f>
        <v/>
      </c>
      <c r="I61" s="30"/>
      <c r="J61" s="30"/>
      <c r="K61" s="30"/>
      <c r="L61" s="13"/>
      <c r="M61" s="22"/>
    </row>
    <row r="62" spans="1:13" ht="12.5" x14ac:dyDescent="0.25">
      <c r="A62" s="38">
        <f t="shared" si="0"/>
        <v>58</v>
      </c>
      <c r="B62" s="31"/>
      <c r="C62" s="31"/>
      <c r="D62" s="31"/>
      <c r="E62" s="31"/>
      <c r="F62" s="31"/>
      <c r="G62" s="31"/>
      <c r="H62" s="15" t="str" cm="1">
        <f t="array" ref="H62">_xlfn.IFNA(_xlfn.IFS(G62="Athlete","Automatic",G62="Alternate Athlete","Automatic",G62="Coach","Automatic",G62="Team Leader","Automatic",G62="Technical Personnel","Automatic",G62="Administrative Personnel","Automatic",G62="Veterinarian","Automatic",G62="Press Attaché","Automatic",G62="Groom","Automatic",G62="Extra Quota Groom","Automatic",G62="Horse Owner","Automatic",G62="Personal Coaches","Additional",G62="Training Partners","Additional",G62="Chef de Mission","Additional",G62="Deputy Chef de Mission","Additional",G62="Olympic Attaché","Additional",G62="Medical Personnel","Additional",G62="Welfare Officer","Additional",G62="Other","Additional"),"")</f>
        <v/>
      </c>
      <c r="I62" s="31"/>
      <c r="J62" s="31"/>
      <c r="K62" s="31"/>
      <c r="L62" s="15"/>
      <c r="M62" s="23"/>
    </row>
    <row r="63" spans="1:13" ht="12.5" x14ac:dyDescent="0.25">
      <c r="A63" s="37">
        <f t="shared" si="0"/>
        <v>59</v>
      </c>
      <c r="B63" s="30"/>
      <c r="C63" s="30"/>
      <c r="D63" s="30"/>
      <c r="E63" s="30"/>
      <c r="F63" s="30"/>
      <c r="G63" s="30"/>
      <c r="H63" s="13" t="str" cm="1">
        <f t="array" ref="H63">_xlfn.IFNA(_xlfn.IFS(G63="Athlete","Automatic",G63="Alternate Athlete","Automatic",G63="Coach","Automatic",G63="Team Leader","Automatic",G63="Technical Personnel","Automatic",G63="Administrative Personnel","Automatic",G63="Veterinarian","Automatic",G63="Press Attaché","Automatic",G63="Groom","Automatic",G63="Extra Quota Groom","Automatic",G63="Horse Owner","Automatic",G63="Personal Coaches","Additional",G63="Training Partners","Additional",G63="Chef de Mission","Additional",G63="Deputy Chef de Mission","Additional",G63="Olympic Attaché","Additional",G63="Medical Personnel","Additional",G63="Welfare Officer","Additional",G63="Other","Additional"),"")</f>
        <v/>
      </c>
      <c r="I63" s="30"/>
      <c r="J63" s="30"/>
      <c r="K63" s="30"/>
      <c r="L63" s="13"/>
      <c r="M63" s="22"/>
    </row>
    <row r="64" spans="1:13" ht="12.5" x14ac:dyDescent="0.25">
      <c r="A64" s="38">
        <f t="shared" si="0"/>
        <v>60</v>
      </c>
      <c r="B64" s="31"/>
      <c r="C64" s="31"/>
      <c r="D64" s="31"/>
      <c r="E64" s="31"/>
      <c r="F64" s="31"/>
      <c r="G64" s="31"/>
      <c r="H64" s="15" t="str" cm="1">
        <f t="array" ref="H64">_xlfn.IFNA(_xlfn.IFS(G64="Athlete","Automatic",G64="Alternate Athlete","Automatic",G64="Coach","Automatic",G64="Team Leader","Automatic",G64="Technical Personnel","Automatic",G64="Administrative Personnel","Automatic",G64="Veterinarian","Automatic",G64="Press Attaché","Automatic",G64="Groom","Automatic",G64="Extra Quota Groom","Automatic",G64="Horse Owner","Automatic",G64="Personal Coaches","Additional",G64="Training Partners","Additional",G64="Chef de Mission","Additional",G64="Deputy Chef de Mission","Additional",G64="Olympic Attaché","Additional",G64="Medical Personnel","Additional",G64="Welfare Officer","Additional",G64="Other","Additional"),"")</f>
        <v/>
      </c>
      <c r="I64" s="31"/>
      <c r="J64" s="31"/>
      <c r="K64" s="31"/>
      <c r="L64" s="15"/>
      <c r="M64" s="23"/>
    </row>
    <row r="65" spans="1:13" ht="12.5" x14ac:dyDescent="0.25">
      <c r="A65" s="37">
        <f t="shared" si="0"/>
        <v>61</v>
      </c>
      <c r="B65" s="30"/>
      <c r="C65" s="30"/>
      <c r="D65" s="30"/>
      <c r="E65" s="30"/>
      <c r="F65" s="30"/>
      <c r="G65" s="30"/>
      <c r="H65" s="13" t="str" cm="1">
        <f t="array" ref="H65">_xlfn.IFNA(_xlfn.IFS(G65="Athlete","Automatic",G65="Alternate Athlete","Automatic",G65="Coach","Automatic",G65="Team Leader","Automatic",G65="Technical Personnel","Automatic",G65="Administrative Personnel","Automatic",G65="Veterinarian","Automatic",G65="Press Attaché","Automatic",G65="Groom","Automatic",G65="Extra Quota Groom","Automatic",G65="Horse Owner","Automatic",G65="Personal Coaches","Additional",G65="Training Partners","Additional",G65="Chef de Mission","Additional",G65="Deputy Chef de Mission","Additional",G65="Olympic Attaché","Additional",G65="Medical Personnel","Additional",G65="Welfare Officer","Additional",G65="Other","Additional"),"")</f>
        <v/>
      </c>
      <c r="I65" s="30"/>
      <c r="J65" s="30"/>
      <c r="K65" s="30"/>
      <c r="L65" s="13"/>
      <c r="M65" s="22"/>
    </row>
    <row r="66" spans="1:13" ht="12.5" x14ac:dyDescent="0.25">
      <c r="A66" s="38">
        <f t="shared" si="0"/>
        <v>62</v>
      </c>
      <c r="B66" s="31"/>
      <c r="C66" s="31"/>
      <c r="D66" s="31"/>
      <c r="E66" s="31"/>
      <c r="F66" s="31"/>
      <c r="G66" s="31"/>
      <c r="H66" s="15" t="str" cm="1">
        <f t="array" ref="H66">_xlfn.IFNA(_xlfn.IFS(G66="Athlete","Automatic",G66="Alternate Athlete","Automatic",G66="Coach","Automatic",G66="Team Leader","Automatic",G66="Technical Personnel","Automatic",G66="Administrative Personnel","Automatic",G66="Veterinarian","Automatic",G66="Press Attaché","Automatic",G66="Groom","Automatic",G66="Extra Quota Groom","Automatic",G66="Horse Owner","Automatic",G66="Personal Coaches","Additional",G66="Training Partners","Additional",G66="Chef de Mission","Additional",G66="Deputy Chef de Mission","Additional",G66="Olympic Attaché","Additional",G66="Medical Personnel","Additional",G66="Welfare Officer","Additional",G66="Other","Additional"),"")</f>
        <v/>
      </c>
      <c r="I66" s="31"/>
      <c r="J66" s="31"/>
      <c r="K66" s="31"/>
      <c r="L66" s="15"/>
      <c r="M66" s="23"/>
    </row>
    <row r="67" spans="1:13" ht="12.5" x14ac:dyDescent="0.25">
      <c r="A67" s="37">
        <f t="shared" si="0"/>
        <v>63</v>
      </c>
      <c r="B67" s="30"/>
      <c r="C67" s="30"/>
      <c r="D67" s="30"/>
      <c r="E67" s="30"/>
      <c r="F67" s="30"/>
      <c r="G67" s="30"/>
      <c r="H67" s="13" t="str" cm="1">
        <f t="array" ref="H67">_xlfn.IFNA(_xlfn.IFS(G67="Athlete","Automatic",G67="Alternate Athlete","Automatic",G67="Coach","Automatic",G67="Team Leader","Automatic",G67="Technical Personnel","Automatic",G67="Administrative Personnel","Automatic",G67="Veterinarian","Automatic",G67="Press Attaché","Automatic",G67="Groom","Automatic",G67="Extra Quota Groom","Automatic",G67="Horse Owner","Automatic",G67="Personal Coaches","Additional",G67="Training Partners","Additional",G67="Chef de Mission","Additional",G67="Deputy Chef de Mission","Additional",G67="Olympic Attaché","Additional",G67="Medical Personnel","Additional",G67="Welfare Officer","Additional",G67="Other","Additional"),"")</f>
        <v/>
      </c>
      <c r="I67" s="30"/>
      <c r="J67" s="30"/>
      <c r="K67" s="30"/>
      <c r="L67" s="13"/>
      <c r="M67" s="22"/>
    </row>
    <row r="68" spans="1:13" ht="12.5" x14ac:dyDescent="0.25">
      <c r="A68" s="38">
        <f t="shared" si="0"/>
        <v>64</v>
      </c>
      <c r="B68" s="31"/>
      <c r="C68" s="31"/>
      <c r="D68" s="31"/>
      <c r="E68" s="31"/>
      <c r="F68" s="31"/>
      <c r="G68" s="31"/>
      <c r="H68" s="15" t="str" cm="1">
        <f t="array" ref="H68">_xlfn.IFNA(_xlfn.IFS(G68="Athlete","Automatic",G68="Alternate Athlete","Automatic",G68="Coach","Automatic",G68="Team Leader","Automatic",G68="Technical Personnel","Automatic",G68="Administrative Personnel","Automatic",G68="Veterinarian","Automatic",G68="Press Attaché","Automatic",G68="Groom","Automatic",G68="Extra Quota Groom","Automatic",G68="Horse Owner","Automatic",G68="Personal Coaches","Additional",G68="Training Partners","Additional",G68="Chef de Mission","Additional",G68="Deputy Chef de Mission","Additional",G68="Olympic Attaché","Additional",G68="Medical Personnel","Additional",G68="Welfare Officer","Additional",G68="Other","Additional"),"")</f>
        <v/>
      </c>
      <c r="I68" s="31"/>
      <c r="J68" s="31"/>
      <c r="K68" s="31"/>
      <c r="L68" s="15"/>
      <c r="M68" s="23"/>
    </row>
    <row r="69" spans="1:13" ht="12.5" x14ac:dyDescent="0.25">
      <c r="A69" s="37">
        <f t="shared" si="0"/>
        <v>65</v>
      </c>
      <c r="B69" s="30"/>
      <c r="C69" s="30"/>
      <c r="D69" s="30"/>
      <c r="E69" s="30"/>
      <c r="F69" s="30"/>
      <c r="G69" s="30"/>
      <c r="H69" s="13" t="str" cm="1">
        <f t="array" ref="H69">_xlfn.IFNA(_xlfn.IFS(G69="Athlete","Automatic",G69="Alternate Athlete","Automatic",G69="Coach","Automatic",G69="Team Leader","Automatic",G69="Technical Personnel","Automatic",G69="Administrative Personnel","Automatic",G69="Veterinarian","Automatic",G69="Press Attaché","Automatic",G69="Groom","Automatic",G69="Extra Quota Groom","Automatic",G69="Horse Owner","Automatic",G69="Personal Coaches","Additional",G69="Training Partners","Additional",G69="Chef de Mission","Additional",G69="Deputy Chef de Mission","Additional",G69="Olympic Attaché","Additional",G69="Medical Personnel","Additional",G69="Welfare Officer","Additional",G69="Other","Additional"),"")</f>
        <v/>
      </c>
      <c r="I69" s="30"/>
      <c r="J69" s="30"/>
      <c r="K69" s="30"/>
      <c r="L69" s="13"/>
      <c r="M69" s="22"/>
    </row>
    <row r="70" spans="1:13" ht="12.5" x14ac:dyDescent="0.25">
      <c r="A70" s="38">
        <f t="shared" si="0"/>
        <v>66</v>
      </c>
      <c r="B70" s="31"/>
      <c r="C70" s="31"/>
      <c r="D70" s="31"/>
      <c r="E70" s="31"/>
      <c r="F70" s="31"/>
      <c r="G70" s="31"/>
      <c r="H70" s="15" t="str" cm="1">
        <f t="array" ref="H70">_xlfn.IFNA(_xlfn.IFS(G70="Athlete","Automatic",G70="Alternate Athlete","Automatic",G70="Coach","Automatic",G70="Team Leader","Automatic",G70="Technical Personnel","Automatic",G70="Administrative Personnel","Automatic",G70="Veterinarian","Automatic",G70="Press Attaché","Automatic",G70="Groom","Automatic",G70="Extra Quota Groom","Automatic",G70="Horse Owner","Automatic",G70="Personal Coaches","Additional",G70="Training Partners","Additional",G70="Chef de Mission","Additional",G70="Deputy Chef de Mission","Additional",G70="Olympic Attaché","Additional",G70="Medical Personnel","Additional",G70="Welfare Officer","Additional",G70="Other","Additional"),"")</f>
        <v/>
      </c>
      <c r="I70" s="31"/>
      <c r="J70" s="31"/>
      <c r="K70" s="31"/>
      <c r="L70" s="15"/>
      <c r="M70" s="23"/>
    </row>
    <row r="71" spans="1:13" ht="12.5" x14ac:dyDescent="0.25">
      <c r="A71" s="37">
        <f t="shared" si="0"/>
        <v>67</v>
      </c>
      <c r="B71" s="30"/>
      <c r="C71" s="30"/>
      <c r="D71" s="30"/>
      <c r="E71" s="30"/>
      <c r="F71" s="30"/>
      <c r="G71" s="30"/>
      <c r="H71" s="13" t="str" cm="1">
        <f t="array" ref="H71">_xlfn.IFNA(_xlfn.IFS(G71="Athlete","Automatic",G71="Alternate Athlete","Automatic",G71="Coach","Automatic",G71="Team Leader","Automatic",G71="Technical Personnel","Automatic",G71="Administrative Personnel","Automatic",G71="Veterinarian","Automatic",G71="Press Attaché","Automatic",G71="Groom","Automatic",G71="Extra Quota Groom","Automatic",G71="Horse Owner","Automatic",G71="Personal Coaches","Additional",G71="Training Partners","Additional",G71="Chef de Mission","Additional",G71="Deputy Chef de Mission","Additional",G71="Olympic Attaché","Additional",G71="Medical Personnel","Additional",G71="Welfare Officer","Additional",G71="Other","Additional"),"")</f>
        <v/>
      </c>
      <c r="I71" s="30"/>
      <c r="J71" s="30"/>
      <c r="K71" s="30"/>
      <c r="L71" s="13"/>
      <c r="M71" s="22"/>
    </row>
    <row r="72" spans="1:13" ht="12.5" x14ac:dyDescent="0.25">
      <c r="A72" s="38">
        <f t="shared" si="0"/>
        <v>68</v>
      </c>
      <c r="B72" s="31"/>
      <c r="C72" s="31"/>
      <c r="D72" s="31"/>
      <c r="E72" s="31"/>
      <c r="F72" s="31"/>
      <c r="G72" s="31"/>
      <c r="H72" s="15" t="str" cm="1">
        <f t="array" ref="H72">_xlfn.IFNA(_xlfn.IFS(G72="Athlete","Automatic",G72="Alternate Athlete","Automatic",G72="Coach","Automatic",G72="Team Leader","Automatic",G72="Technical Personnel","Automatic",G72="Administrative Personnel","Automatic",G72="Veterinarian","Automatic",G72="Press Attaché","Automatic",G72="Groom","Automatic",G72="Extra Quota Groom","Automatic",G72="Horse Owner","Automatic",G72="Personal Coaches","Additional",G72="Training Partners","Additional",G72="Chef de Mission","Additional",G72="Deputy Chef de Mission","Additional",G72="Olympic Attaché","Additional",G72="Medical Personnel","Additional",G72="Welfare Officer","Additional",G72="Other","Additional"),"")</f>
        <v/>
      </c>
      <c r="I72" s="31"/>
      <c r="J72" s="31"/>
      <c r="K72" s="31"/>
      <c r="L72" s="15"/>
      <c r="M72" s="23"/>
    </row>
    <row r="73" spans="1:13" ht="12.5" x14ac:dyDescent="0.25">
      <c r="A73" s="37">
        <f t="shared" si="0"/>
        <v>69</v>
      </c>
      <c r="B73" s="30"/>
      <c r="C73" s="30"/>
      <c r="D73" s="30"/>
      <c r="E73" s="30"/>
      <c r="F73" s="30"/>
      <c r="G73" s="30"/>
      <c r="H73" s="13" t="str" cm="1">
        <f t="array" ref="H73">_xlfn.IFNA(_xlfn.IFS(G73="Athlete","Automatic",G73="Alternate Athlete","Automatic",G73="Coach","Automatic",G73="Team Leader","Automatic",G73="Technical Personnel","Automatic",G73="Administrative Personnel","Automatic",G73="Veterinarian","Automatic",G73="Press Attaché","Automatic",G73="Groom","Automatic",G73="Extra Quota Groom","Automatic",G73="Horse Owner","Automatic",G73="Personal Coaches","Additional",G73="Training Partners","Additional",G73="Chef de Mission","Additional",G73="Deputy Chef de Mission","Additional",G73="Olympic Attaché","Additional",G73="Medical Personnel","Additional",G73="Welfare Officer","Additional",G73="Other","Additional"),"")</f>
        <v/>
      </c>
      <c r="I73" s="30"/>
      <c r="J73" s="30"/>
      <c r="K73" s="30"/>
      <c r="L73" s="13"/>
      <c r="M73" s="22"/>
    </row>
    <row r="74" spans="1:13" ht="12.5" x14ac:dyDescent="0.25">
      <c r="A74" s="38">
        <f t="shared" si="0"/>
        <v>70</v>
      </c>
      <c r="B74" s="31"/>
      <c r="C74" s="31"/>
      <c r="D74" s="31"/>
      <c r="E74" s="31"/>
      <c r="F74" s="31"/>
      <c r="G74" s="31"/>
      <c r="H74" s="15" t="str" cm="1">
        <f t="array" ref="H74">_xlfn.IFNA(_xlfn.IFS(G74="Athlete","Automatic",G74="Alternate Athlete","Automatic",G74="Coach","Automatic",G74="Team Leader","Automatic",G74="Technical Personnel","Automatic",G74="Administrative Personnel","Automatic",G74="Veterinarian","Automatic",G74="Press Attaché","Automatic",G74="Groom","Automatic",G74="Extra Quota Groom","Automatic",G74="Horse Owner","Automatic",G74="Personal Coaches","Additional",G74="Training Partners","Additional",G74="Chef de Mission","Additional",G74="Deputy Chef de Mission","Additional",G74="Olympic Attaché","Additional",G74="Medical Personnel","Additional",G74="Welfare Officer","Additional",G74="Other","Additional"),"")</f>
        <v/>
      </c>
      <c r="I74" s="31"/>
      <c r="J74" s="31"/>
      <c r="K74" s="31"/>
      <c r="L74" s="15"/>
      <c r="M74" s="23"/>
    </row>
    <row r="75" spans="1:13" ht="12.5" x14ac:dyDescent="0.25">
      <c r="A75" s="37">
        <f t="shared" si="0"/>
        <v>71</v>
      </c>
      <c r="B75" s="30"/>
      <c r="C75" s="30"/>
      <c r="D75" s="30"/>
      <c r="E75" s="30"/>
      <c r="F75" s="30"/>
      <c r="G75" s="30"/>
      <c r="H75" s="13" t="str" cm="1">
        <f t="array" ref="H75">_xlfn.IFNA(_xlfn.IFS(G75="Athlete","Automatic",G75="Alternate Athlete","Automatic",G75="Coach","Automatic",G75="Team Leader","Automatic",G75="Technical Personnel","Automatic",G75="Administrative Personnel","Automatic",G75="Veterinarian","Automatic",G75="Press Attaché","Automatic",G75="Groom","Automatic",G75="Extra Quota Groom","Automatic",G75="Horse Owner","Automatic",G75="Personal Coaches","Additional",G75="Training Partners","Additional",G75="Chef de Mission","Additional",G75="Deputy Chef de Mission","Additional",G75="Olympic Attaché","Additional",G75="Medical Personnel","Additional",G75="Welfare Officer","Additional",G75="Other","Additional"),"")</f>
        <v/>
      </c>
      <c r="I75" s="30"/>
      <c r="J75" s="30"/>
      <c r="K75" s="30"/>
      <c r="L75" s="13"/>
      <c r="M75" s="22"/>
    </row>
    <row r="76" spans="1:13" ht="12.5" x14ac:dyDescent="0.25">
      <c r="A76" s="38">
        <f t="shared" si="0"/>
        <v>72</v>
      </c>
      <c r="B76" s="31"/>
      <c r="C76" s="31"/>
      <c r="D76" s="31"/>
      <c r="E76" s="31"/>
      <c r="F76" s="31"/>
      <c r="G76" s="31"/>
      <c r="H76" s="15" t="str" cm="1">
        <f t="array" ref="H76">_xlfn.IFNA(_xlfn.IFS(G76="Athlete","Automatic",G76="Alternate Athlete","Automatic",G76="Coach","Automatic",G76="Team Leader","Automatic",G76="Technical Personnel","Automatic",G76="Administrative Personnel","Automatic",G76="Veterinarian","Automatic",G76="Press Attaché","Automatic",G76="Groom","Automatic",G76="Extra Quota Groom","Automatic",G76="Horse Owner","Automatic",G76="Personal Coaches","Additional",G76="Training Partners","Additional",G76="Chef de Mission","Additional",G76="Deputy Chef de Mission","Additional",G76="Olympic Attaché","Additional",G76="Medical Personnel","Additional",G76="Welfare Officer","Additional",G76="Other","Additional"),"")</f>
        <v/>
      </c>
      <c r="I76" s="31"/>
      <c r="J76" s="31"/>
      <c r="K76" s="31"/>
      <c r="L76" s="15"/>
      <c r="M76" s="23"/>
    </row>
    <row r="77" spans="1:13" ht="12.5" x14ac:dyDescent="0.25">
      <c r="A77" s="37">
        <f t="shared" si="0"/>
        <v>73</v>
      </c>
      <c r="B77" s="30"/>
      <c r="C77" s="30"/>
      <c r="D77" s="30"/>
      <c r="E77" s="30"/>
      <c r="F77" s="30"/>
      <c r="G77" s="30"/>
      <c r="H77" s="13" t="str" cm="1">
        <f t="array" ref="H77">_xlfn.IFNA(_xlfn.IFS(G77="Athlete","Automatic",G77="Alternate Athlete","Automatic",G77="Coach","Automatic",G77="Team Leader","Automatic",G77="Technical Personnel","Automatic",G77="Administrative Personnel","Automatic",G77="Veterinarian","Automatic",G77="Press Attaché","Automatic",G77="Groom","Automatic",G77="Extra Quota Groom","Automatic",G77="Horse Owner","Automatic",G77="Personal Coaches","Additional",G77="Training Partners","Additional",G77="Chef de Mission","Additional",G77="Deputy Chef de Mission","Additional",G77="Olympic Attaché","Additional",G77="Medical Personnel","Additional",G77="Welfare Officer","Additional",G77="Other","Additional"),"")</f>
        <v/>
      </c>
      <c r="I77" s="30"/>
      <c r="J77" s="30"/>
      <c r="K77" s="30"/>
      <c r="L77" s="13"/>
      <c r="M77" s="22"/>
    </row>
    <row r="78" spans="1:13" ht="12.5" x14ac:dyDescent="0.25">
      <c r="A78" s="38">
        <f t="shared" si="0"/>
        <v>74</v>
      </c>
      <c r="B78" s="31"/>
      <c r="C78" s="31"/>
      <c r="D78" s="31"/>
      <c r="E78" s="31"/>
      <c r="F78" s="31"/>
      <c r="G78" s="31"/>
      <c r="H78" s="15" t="str" cm="1">
        <f t="array" ref="H78">_xlfn.IFNA(_xlfn.IFS(G78="Athlete","Automatic",G78="Alternate Athlete","Automatic",G78="Coach","Automatic",G78="Team Leader","Automatic",G78="Technical Personnel","Automatic",G78="Administrative Personnel","Automatic",G78="Veterinarian","Automatic",G78="Press Attaché","Automatic",G78="Groom","Automatic",G78="Extra Quota Groom","Automatic",G78="Horse Owner","Automatic",G78="Personal Coaches","Additional",G78="Training Partners","Additional",G78="Chef de Mission","Additional",G78="Deputy Chef de Mission","Additional",G78="Olympic Attaché","Additional",G78="Medical Personnel","Additional",G78="Welfare Officer","Additional",G78="Other","Additional"),"")</f>
        <v/>
      </c>
      <c r="I78" s="31"/>
      <c r="J78" s="31"/>
      <c r="K78" s="31"/>
      <c r="L78" s="15"/>
      <c r="M78" s="23"/>
    </row>
    <row r="79" spans="1:13" ht="12.5" x14ac:dyDescent="0.25">
      <c r="A79" s="37">
        <f t="shared" si="0"/>
        <v>75</v>
      </c>
      <c r="B79" s="30"/>
      <c r="C79" s="30"/>
      <c r="D79" s="30"/>
      <c r="E79" s="30"/>
      <c r="F79" s="30"/>
      <c r="G79" s="30"/>
      <c r="H79" s="13" t="str" cm="1">
        <f t="array" ref="H79">_xlfn.IFNA(_xlfn.IFS(G79="Athlete","Automatic",G79="Alternate Athlete","Automatic",G79="Coach","Automatic",G79="Team Leader","Automatic",G79="Technical Personnel","Automatic",G79="Administrative Personnel","Automatic",G79="Veterinarian","Automatic",G79="Press Attaché","Automatic",G79="Groom","Automatic",G79="Extra Quota Groom","Automatic",G79="Horse Owner","Automatic",G79="Personal Coaches","Additional",G79="Training Partners","Additional",G79="Chef de Mission","Additional",G79="Deputy Chef de Mission","Additional",G79="Olympic Attaché","Additional",G79="Medical Personnel","Additional",G79="Welfare Officer","Additional",G79="Other","Additional"),"")</f>
        <v/>
      </c>
      <c r="I79" s="30"/>
      <c r="J79" s="30"/>
      <c r="K79" s="30"/>
      <c r="L79" s="13"/>
      <c r="M79" s="22"/>
    </row>
    <row r="80" spans="1:13" ht="12.5" x14ac:dyDescent="0.25">
      <c r="A80" s="38">
        <f t="shared" si="0"/>
        <v>76</v>
      </c>
      <c r="B80" s="31"/>
      <c r="C80" s="31"/>
      <c r="D80" s="31"/>
      <c r="E80" s="31"/>
      <c r="F80" s="31"/>
      <c r="G80" s="31"/>
      <c r="H80" s="15" t="str" cm="1">
        <f t="array" ref="H80">_xlfn.IFNA(_xlfn.IFS(G80="Athlete","Automatic",G80="Alternate Athlete","Automatic",G80="Coach","Automatic",G80="Team Leader","Automatic",G80="Technical Personnel","Automatic",G80="Administrative Personnel","Automatic",G80="Veterinarian","Automatic",G80="Press Attaché","Automatic",G80="Groom","Automatic",G80="Extra Quota Groom","Automatic",G80="Horse Owner","Automatic",G80="Personal Coaches","Additional",G80="Training Partners","Additional",G80="Chef de Mission","Additional",G80="Deputy Chef de Mission","Additional",G80="Olympic Attaché","Additional",G80="Medical Personnel","Additional",G80="Welfare Officer","Additional",G80="Other","Additional"),"")</f>
        <v/>
      </c>
      <c r="I80" s="31"/>
      <c r="J80" s="31"/>
      <c r="K80" s="31"/>
      <c r="L80" s="15"/>
      <c r="M80" s="23"/>
    </row>
    <row r="81" spans="1:13" ht="12.5" x14ac:dyDescent="0.25">
      <c r="A81" s="37">
        <f t="shared" si="0"/>
        <v>77</v>
      </c>
      <c r="B81" s="30"/>
      <c r="C81" s="30"/>
      <c r="D81" s="30"/>
      <c r="E81" s="30"/>
      <c r="F81" s="30"/>
      <c r="G81" s="30"/>
      <c r="H81" s="13" t="str" cm="1">
        <f t="array" ref="H81">_xlfn.IFNA(_xlfn.IFS(G81="Athlete","Automatic",G81="Alternate Athlete","Automatic",G81="Coach","Automatic",G81="Team Leader","Automatic",G81="Technical Personnel","Automatic",G81="Administrative Personnel","Automatic",G81="Veterinarian","Automatic",G81="Press Attaché","Automatic",G81="Groom","Automatic",G81="Extra Quota Groom","Automatic",G81="Horse Owner","Automatic",G81="Personal Coaches","Additional",G81="Training Partners","Additional",G81="Chef de Mission","Additional",G81="Deputy Chef de Mission","Additional",G81="Olympic Attaché","Additional",G81="Medical Personnel","Additional",G81="Welfare Officer","Additional",G81="Other","Additional"),"")</f>
        <v/>
      </c>
      <c r="I81" s="30"/>
      <c r="J81" s="30"/>
      <c r="K81" s="30"/>
      <c r="L81" s="13"/>
      <c r="M81" s="22"/>
    </row>
    <row r="82" spans="1:13" ht="12.5" x14ac:dyDescent="0.25">
      <c r="A82" s="38">
        <f t="shared" si="0"/>
        <v>78</v>
      </c>
      <c r="B82" s="31"/>
      <c r="C82" s="31"/>
      <c r="D82" s="31"/>
      <c r="E82" s="31"/>
      <c r="F82" s="31"/>
      <c r="G82" s="31"/>
      <c r="H82" s="15" t="str" cm="1">
        <f t="array" ref="H82">_xlfn.IFNA(_xlfn.IFS(G82="Athlete","Automatic",G82="Alternate Athlete","Automatic",G82="Coach","Automatic",G82="Team Leader","Automatic",G82="Technical Personnel","Automatic",G82="Administrative Personnel","Automatic",G82="Veterinarian","Automatic",G82="Press Attaché","Automatic",G82="Groom","Automatic",G82="Extra Quota Groom","Automatic",G82="Horse Owner","Automatic",G82="Personal Coaches","Additional",G82="Training Partners","Additional",G82="Chef de Mission","Additional",G82="Deputy Chef de Mission","Additional",G82="Olympic Attaché","Additional",G82="Medical Personnel","Additional",G82="Welfare Officer","Additional",G82="Other","Additional"),"")</f>
        <v/>
      </c>
      <c r="I82" s="31"/>
      <c r="J82" s="31"/>
      <c r="K82" s="31"/>
      <c r="L82" s="15"/>
      <c r="M82" s="23"/>
    </row>
    <row r="83" spans="1:13" ht="12.5" x14ac:dyDescent="0.25">
      <c r="A83" s="37">
        <f t="shared" si="0"/>
        <v>79</v>
      </c>
      <c r="B83" s="30"/>
      <c r="C83" s="30"/>
      <c r="D83" s="30"/>
      <c r="E83" s="30"/>
      <c r="F83" s="30"/>
      <c r="G83" s="30"/>
      <c r="H83" s="13" t="str" cm="1">
        <f t="array" ref="H83">_xlfn.IFNA(_xlfn.IFS(G83="Athlete","Automatic",G83="Alternate Athlete","Automatic",G83="Coach","Automatic",G83="Team Leader","Automatic",G83="Technical Personnel","Automatic",G83="Administrative Personnel","Automatic",G83="Veterinarian","Automatic",G83="Press Attaché","Automatic",G83="Groom","Automatic",G83="Extra Quota Groom","Automatic",G83="Horse Owner","Automatic",G83="Personal Coaches","Additional",G83="Training Partners","Additional",G83="Chef de Mission","Additional",G83="Deputy Chef de Mission","Additional",G83="Olympic Attaché","Additional",G83="Medical Personnel","Additional",G83="Welfare Officer","Additional",G83="Other","Additional"),"")</f>
        <v/>
      </c>
      <c r="I83" s="30"/>
      <c r="J83" s="30"/>
      <c r="K83" s="30"/>
      <c r="L83" s="13"/>
      <c r="M83" s="22"/>
    </row>
    <row r="84" spans="1:13" ht="12.5" x14ac:dyDescent="0.25">
      <c r="A84" s="38">
        <f t="shared" si="0"/>
        <v>80</v>
      </c>
      <c r="B84" s="31"/>
      <c r="C84" s="31"/>
      <c r="D84" s="31"/>
      <c r="E84" s="31"/>
      <c r="F84" s="31"/>
      <c r="G84" s="31"/>
      <c r="H84" s="15" t="str" cm="1">
        <f t="array" ref="H84">_xlfn.IFNA(_xlfn.IFS(G84="Athlete","Automatic",G84="Alternate Athlete","Automatic",G84="Coach","Automatic",G84="Team Leader","Automatic",G84="Technical Personnel","Automatic",G84="Administrative Personnel","Automatic",G84="Veterinarian","Automatic",G84="Press Attaché","Automatic",G84="Groom","Automatic",G84="Extra Quota Groom","Automatic",G84="Horse Owner","Automatic",G84="Personal Coaches","Additional",G84="Training Partners","Additional",G84="Chef de Mission","Additional",G84="Deputy Chef de Mission","Additional",G84="Olympic Attaché","Additional",G84="Medical Personnel","Additional",G84="Welfare Officer","Additional",G84="Other","Additional"),"")</f>
        <v/>
      </c>
      <c r="I84" s="31"/>
      <c r="J84" s="31"/>
      <c r="K84" s="31"/>
      <c r="L84" s="15"/>
      <c r="M84" s="23"/>
    </row>
    <row r="85" spans="1:13" ht="12.5" x14ac:dyDescent="0.25">
      <c r="A85" s="37">
        <f t="shared" si="0"/>
        <v>81</v>
      </c>
      <c r="B85" s="30"/>
      <c r="C85" s="30"/>
      <c r="D85" s="30"/>
      <c r="E85" s="30"/>
      <c r="F85" s="30"/>
      <c r="G85" s="30"/>
      <c r="H85" s="13" t="str" cm="1">
        <f t="array" ref="H85">_xlfn.IFNA(_xlfn.IFS(G85="Athlete","Automatic",G85="Alternate Athlete","Automatic",G85="Coach","Automatic",G85="Team Leader","Automatic",G85="Technical Personnel","Automatic",G85="Administrative Personnel","Automatic",G85="Veterinarian","Automatic",G85="Press Attaché","Automatic",G85="Groom","Automatic",G85="Extra Quota Groom","Automatic",G85="Horse Owner","Automatic",G85="Personal Coaches","Additional",G85="Training Partners","Additional",G85="Chef de Mission","Additional",G85="Deputy Chef de Mission","Additional",G85="Olympic Attaché","Additional",G85="Medical Personnel","Additional",G85="Welfare Officer","Additional",G85="Other","Additional"),"")</f>
        <v/>
      </c>
      <c r="I85" s="30"/>
      <c r="J85" s="30"/>
      <c r="K85" s="30"/>
      <c r="L85" s="13"/>
      <c r="M85" s="22"/>
    </row>
    <row r="86" spans="1:13" ht="12.5" x14ac:dyDescent="0.25">
      <c r="A86" s="38">
        <f t="shared" si="0"/>
        <v>82</v>
      </c>
      <c r="B86" s="31"/>
      <c r="C86" s="31"/>
      <c r="D86" s="31"/>
      <c r="E86" s="31"/>
      <c r="F86" s="31"/>
      <c r="G86" s="31"/>
      <c r="H86" s="15" t="str" cm="1">
        <f t="array" ref="H86">_xlfn.IFNA(_xlfn.IFS(G86="Athlete","Automatic",G86="Alternate Athlete","Automatic",G86="Coach","Automatic",G86="Team Leader","Automatic",G86="Technical Personnel","Automatic",G86="Administrative Personnel","Automatic",G86="Veterinarian","Automatic",G86="Press Attaché","Automatic",G86="Groom","Automatic",G86="Extra Quota Groom","Automatic",G86="Horse Owner","Automatic",G86="Personal Coaches","Additional",G86="Training Partners","Additional",G86="Chef de Mission","Additional",G86="Deputy Chef de Mission","Additional",G86="Olympic Attaché","Additional",G86="Medical Personnel","Additional",G86="Welfare Officer","Additional",G86="Other","Additional"),"")</f>
        <v/>
      </c>
      <c r="I86" s="31"/>
      <c r="J86" s="31"/>
      <c r="K86" s="31"/>
      <c r="L86" s="15"/>
      <c r="M86" s="23"/>
    </row>
    <row r="87" spans="1:13" ht="12.5" x14ac:dyDescent="0.25">
      <c r="A87" s="37">
        <f t="shared" si="0"/>
        <v>83</v>
      </c>
      <c r="B87" s="30"/>
      <c r="C87" s="30"/>
      <c r="D87" s="30"/>
      <c r="E87" s="30"/>
      <c r="F87" s="30"/>
      <c r="G87" s="30"/>
      <c r="H87" s="13" t="str" cm="1">
        <f t="array" ref="H87">_xlfn.IFNA(_xlfn.IFS(G87="Athlete","Automatic",G87="Alternate Athlete","Automatic",G87="Coach","Automatic",G87="Team Leader","Automatic",G87="Technical Personnel","Automatic",G87="Administrative Personnel","Automatic",G87="Veterinarian","Automatic",G87="Press Attaché","Automatic",G87="Groom","Automatic",G87="Extra Quota Groom","Automatic",G87="Horse Owner","Automatic",G87="Personal Coaches","Additional",G87="Training Partners","Additional",G87="Chef de Mission","Additional",G87="Deputy Chef de Mission","Additional",G87="Olympic Attaché","Additional",G87="Medical Personnel","Additional",G87="Welfare Officer","Additional",G87="Other","Additional"),"")</f>
        <v/>
      </c>
      <c r="I87" s="30"/>
      <c r="J87" s="30"/>
      <c r="K87" s="30"/>
      <c r="L87" s="13"/>
      <c r="M87" s="22"/>
    </row>
    <row r="88" spans="1:13" ht="12.5" x14ac:dyDescent="0.25">
      <c r="A88" s="38">
        <f t="shared" si="0"/>
        <v>84</v>
      </c>
      <c r="B88" s="31"/>
      <c r="C88" s="31"/>
      <c r="D88" s="31"/>
      <c r="E88" s="31"/>
      <c r="F88" s="31"/>
      <c r="G88" s="31"/>
      <c r="H88" s="15" t="str" cm="1">
        <f t="array" ref="H88">_xlfn.IFNA(_xlfn.IFS(G88="Athlete","Automatic",G88="Alternate Athlete","Automatic",G88="Coach","Automatic",G88="Team Leader","Automatic",G88="Technical Personnel","Automatic",G88="Administrative Personnel","Automatic",G88="Veterinarian","Automatic",G88="Press Attaché","Automatic",G88="Groom","Automatic",G88="Extra Quota Groom","Automatic",G88="Horse Owner","Automatic",G88="Personal Coaches","Additional",G88="Training Partners","Additional",G88="Chef de Mission","Additional",G88="Deputy Chef de Mission","Additional",G88="Olympic Attaché","Additional",G88="Medical Personnel","Additional",G88="Welfare Officer","Additional",G88="Other","Additional"),"")</f>
        <v/>
      </c>
      <c r="I88" s="31"/>
      <c r="J88" s="31"/>
      <c r="K88" s="31"/>
      <c r="L88" s="15"/>
      <c r="M88" s="23"/>
    </row>
    <row r="89" spans="1:13" ht="12.5" x14ac:dyDescent="0.25">
      <c r="A89" s="37">
        <f t="shared" si="0"/>
        <v>85</v>
      </c>
      <c r="B89" s="30"/>
      <c r="C89" s="30"/>
      <c r="D89" s="30"/>
      <c r="E89" s="30"/>
      <c r="F89" s="30"/>
      <c r="G89" s="30"/>
      <c r="H89" s="13" t="str" cm="1">
        <f t="array" ref="H89">_xlfn.IFNA(_xlfn.IFS(G89="Athlete","Automatic",G89="Alternate Athlete","Automatic",G89="Coach","Automatic",G89="Team Leader","Automatic",G89="Technical Personnel","Automatic",G89="Administrative Personnel","Automatic",G89="Veterinarian","Automatic",G89="Press Attaché","Automatic",G89="Groom","Automatic",G89="Extra Quota Groom","Automatic",G89="Horse Owner","Automatic",G89="Personal Coaches","Additional",G89="Training Partners","Additional",G89="Chef de Mission","Additional",G89="Deputy Chef de Mission","Additional",G89="Olympic Attaché","Additional",G89="Medical Personnel","Additional",G89="Welfare Officer","Additional",G89="Other","Additional"),"")</f>
        <v/>
      </c>
      <c r="I89" s="30"/>
      <c r="J89" s="30"/>
      <c r="K89" s="30"/>
      <c r="L89" s="13"/>
      <c r="M89" s="22"/>
    </row>
    <row r="90" spans="1:13" ht="12.5" x14ac:dyDescent="0.25">
      <c r="A90" s="38">
        <f t="shared" si="0"/>
        <v>86</v>
      </c>
      <c r="B90" s="31"/>
      <c r="C90" s="31"/>
      <c r="D90" s="31"/>
      <c r="E90" s="31"/>
      <c r="F90" s="31"/>
      <c r="G90" s="31"/>
      <c r="H90" s="15" t="str" cm="1">
        <f t="array" ref="H90">_xlfn.IFNA(_xlfn.IFS(G90="Athlete","Automatic",G90="Alternate Athlete","Automatic",G90="Coach","Automatic",G90="Team Leader","Automatic",G90="Technical Personnel","Automatic",G90="Administrative Personnel","Automatic",G90="Veterinarian","Automatic",G90="Press Attaché","Automatic",G90="Groom","Automatic",G90="Extra Quota Groom","Automatic",G90="Horse Owner","Automatic",G90="Personal Coaches","Additional",G90="Training Partners","Additional",G90="Chef de Mission","Additional",G90="Deputy Chef de Mission","Additional",G90="Olympic Attaché","Additional",G90="Medical Personnel","Additional",G90="Welfare Officer","Additional",G90="Other","Additional"),"")</f>
        <v/>
      </c>
      <c r="I90" s="31"/>
      <c r="J90" s="31"/>
      <c r="K90" s="31"/>
      <c r="L90" s="15"/>
      <c r="M90" s="23"/>
    </row>
    <row r="91" spans="1:13" ht="12.5" x14ac:dyDescent="0.25">
      <c r="A91" s="37">
        <f t="shared" si="0"/>
        <v>87</v>
      </c>
      <c r="B91" s="30"/>
      <c r="C91" s="30"/>
      <c r="D91" s="30"/>
      <c r="E91" s="30"/>
      <c r="F91" s="30"/>
      <c r="G91" s="30"/>
      <c r="H91" s="13" t="str" cm="1">
        <f t="array" ref="H91">_xlfn.IFNA(_xlfn.IFS(G91="Athlete","Automatic",G91="Alternate Athlete","Automatic",G91="Coach","Automatic",G91="Team Leader","Automatic",G91="Technical Personnel","Automatic",G91="Administrative Personnel","Automatic",G91="Veterinarian","Automatic",G91="Press Attaché","Automatic",G91="Groom","Automatic",G91="Extra Quota Groom","Automatic",G91="Horse Owner","Automatic",G91="Personal Coaches","Additional",G91="Training Partners","Additional",G91="Chef de Mission","Additional",G91="Deputy Chef de Mission","Additional",G91="Olympic Attaché","Additional",G91="Medical Personnel","Additional",G91="Welfare Officer","Additional",G91="Other","Additional"),"")</f>
        <v/>
      </c>
      <c r="I91" s="30"/>
      <c r="J91" s="30"/>
      <c r="K91" s="30"/>
      <c r="L91" s="13"/>
      <c r="M91" s="22"/>
    </row>
    <row r="92" spans="1:13" ht="12.5" x14ac:dyDescent="0.25">
      <c r="A92" s="38">
        <f t="shared" si="0"/>
        <v>88</v>
      </c>
      <c r="B92" s="31"/>
      <c r="C92" s="31"/>
      <c r="D92" s="31"/>
      <c r="E92" s="31"/>
      <c r="F92" s="31"/>
      <c r="G92" s="31"/>
      <c r="H92" s="15" t="str" cm="1">
        <f t="array" ref="H92">_xlfn.IFNA(_xlfn.IFS(G92="Athlete","Automatic",G92="Alternate Athlete","Automatic",G92="Coach","Automatic",G92="Team Leader","Automatic",G92="Technical Personnel","Automatic",G92="Administrative Personnel","Automatic",G92="Veterinarian","Automatic",G92="Press Attaché","Automatic",G92="Groom","Automatic",G92="Extra Quota Groom","Automatic",G92="Horse Owner","Automatic",G92="Personal Coaches","Additional",G92="Training Partners","Additional",G92="Chef de Mission","Additional",G92="Deputy Chef de Mission","Additional",G92="Olympic Attaché","Additional",G92="Medical Personnel","Additional",G92="Welfare Officer","Additional",G92="Other","Additional"),"")</f>
        <v/>
      </c>
      <c r="I92" s="31"/>
      <c r="J92" s="31"/>
      <c r="K92" s="31"/>
      <c r="L92" s="15"/>
      <c r="M92" s="23"/>
    </row>
    <row r="93" spans="1:13" ht="12.5" x14ac:dyDescent="0.25">
      <c r="A93" s="37">
        <f t="shared" si="0"/>
        <v>89</v>
      </c>
      <c r="B93" s="30"/>
      <c r="C93" s="30"/>
      <c r="D93" s="30"/>
      <c r="E93" s="30"/>
      <c r="F93" s="30"/>
      <c r="G93" s="30"/>
      <c r="H93" s="13" t="str" cm="1">
        <f t="array" ref="H93">_xlfn.IFNA(_xlfn.IFS(G93="Athlete","Automatic",G93="Alternate Athlete","Automatic",G93="Coach","Automatic",G93="Team Leader","Automatic",G93="Technical Personnel","Automatic",G93="Administrative Personnel","Automatic",G93="Veterinarian","Automatic",G93="Press Attaché","Automatic",G93="Groom","Automatic",G93="Extra Quota Groom","Automatic",G93="Horse Owner","Automatic",G93="Personal Coaches","Additional",G93="Training Partners","Additional",G93="Chef de Mission","Additional",G93="Deputy Chef de Mission","Additional",G93="Olympic Attaché","Additional",G93="Medical Personnel","Additional",G93="Welfare Officer","Additional",G93="Other","Additional"),"")</f>
        <v/>
      </c>
      <c r="I93" s="30"/>
      <c r="J93" s="30"/>
      <c r="K93" s="30"/>
      <c r="L93" s="13"/>
      <c r="M93" s="22"/>
    </row>
    <row r="94" spans="1:13" ht="12.5" x14ac:dyDescent="0.25">
      <c r="A94" s="38">
        <f t="shared" si="0"/>
        <v>90</v>
      </c>
      <c r="B94" s="31"/>
      <c r="C94" s="31"/>
      <c r="D94" s="31"/>
      <c r="E94" s="31"/>
      <c r="F94" s="31"/>
      <c r="G94" s="31"/>
      <c r="H94" s="15" t="str" cm="1">
        <f t="array" ref="H94">_xlfn.IFNA(_xlfn.IFS(G94="Athlete","Automatic",G94="Alternate Athlete","Automatic",G94="Coach","Automatic",G94="Team Leader","Automatic",G94="Technical Personnel","Automatic",G94="Administrative Personnel","Automatic",G94="Veterinarian","Automatic",G94="Press Attaché","Automatic",G94="Groom","Automatic",G94="Extra Quota Groom","Automatic",G94="Horse Owner","Automatic",G94="Personal Coaches","Additional",G94="Training Partners","Additional",G94="Chef de Mission","Additional",G94="Deputy Chef de Mission","Additional",G94="Olympic Attaché","Additional",G94="Medical Personnel","Additional",G94="Welfare Officer","Additional",G94="Other","Additional"),"")</f>
        <v/>
      </c>
      <c r="I94" s="31"/>
      <c r="J94" s="31"/>
      <c r="K94" s="31"/>
      <c r="L94" s="15"/>
      <c r="M94" s="23"/>
    </row>
    <row r="95" spans="1:13" ht="12.5" x14ac:dyDescent="0.25">
      <c r="A95" s="37">
        <f t="shared" si="0"/>
        <v>91</v>
      </c>
      <c r="B95" s="30"/>
      <c r="C95" s="30"/>
      <c r="D95" s="30"/>
      <c r="E95" s="30"/>
      <c r="F95" s="30"/>
      <c r="G95" s="30"/>
      <c r="H95" s="13" t="str" cm="1">
        <f t="array" ref="H95">_xlfn.IFNA(_xlfn.IFS(G95="Athlete","Automatic",G95="Alternate Athlete","Automatic",G95="Coach","Automatic",G95="Team Leader","Automatic",G95="Technical Personnel","Automatic",G95="Administrative Personnel","Automatic",G95="Veterinarian","Automatic",G95="Press Attaché","Automatic",G95="Groom","Automatic",G95="Extra Quota Groom","Automatic",G95="Horse Owner","Automatic",G95="Personal Coaches","Additional",G95="Training Partners","Additional",G95="Chef de Mission","Additional",G95="Deputy Chef de Mission","Additional",G95="Olympic Attaché","Additional",G95="Medical Personnel","Additional",G95="Welfare Officer","Additional",G95="Other","Additional"),"")</f>
        <v/>
      </c>
      <c r="I95" s="30"/>
      <c r="J95" s="30"/>
      <c r="K95" s="30"/>
      <c r="L95" s="13"/>
      <c r="M95" s="22"/>
    </row>
    <row r="96" spans="1:13" ht="12.5" x14ac:dyDescent="0.25">
      <c r="A96" s="38">
        <f t="shared" si="0"/>
        <v>92</v>
      </c>
      <c r="B96" s="31"/>
      <c r="C96" s="31"/>
      <c r="D96" s="31"/>
      <c r="E96" s="31"/>
      <c r="F96" s="31"/>
      <c r="G96" s="31"/>
      <c r="H96" s="15" t="str" cm="1">
        <f t="array" ref="H96">_xlfn.IFNA(_xlfn.IFS(G96="Athlete","Automatic",G96="Alternate Athlete","Automatic",G96="Coach","Automatic",G96="Team Leader","Automatic",G96="Technical Personnel","Automatic",G96="Administrative Personnel","Automatic",G96="Veterinarian","Automatic",G96="Press Attaché","Automatic",G96="Groom","Automatic",G96="Extra Quota Groom","Automatic",G96="Horse Owner","Automatic",G96="Personal Coaches","Additional",G96="Training Partners","Additional",G96="Chef de Mission","Additional",G96="Deputy Chef de Mission","Additional",G96="Olympic Attaché","Additional",G96="Medical Personnel","Additional",G96="Welfare Officer","Additional",G96="Other","Additional"),"")</f>
        <v/>
      </c>
      <c r="I96" s="31"/>
      <c r="J96" s="31"/>
      <c r="K96" s="31"/>
      <c r="L96" s="15"/>
      <c r="M96" s="23"/>
    </row>
    <row r="97" spans="1:13" ht="12.5" x14ac:dyDescent="0.25">
      <c r="A97" s="37">
        <f t="shared" si="0"/>
        <v>93</v>
      </c>
      <c r="B97" s="30"/>
      <c r="C97" s="30"/>
      <c r="D97" s="30"/>
      <c r="E97" s="30"/>
      <c r="F97" s="30"/>
      <c r="G97" s="30"/>
      <c r="H97" s="13" t="str" cm="1">
        <f t="array" ref="H97">_xlfn.IFNA(_xlfn.IFS(G97="Athlete","Automatic",G97="Alternate Athlete","Automatic",G97="Coach","Automatic",G97="Team Leader","Automatic",G97="Technical Personnel","Automatic",G97="Administrative Personnel","Automatic",G97="Veterinarian","Automatic",G97="Press Attaché","Automatic",G97="Groom","Automatic",G97="Extra Quota Groom","Automatic",G97="Horse Owner","Automatic",G97="Personal Coaches","Additional",G97="Training Partners","Additional",G97="Chef de Mission","Additional",G97="Deputy Chef de Mission","Additional",G97="Olympic Attaché","Additional",G97="Medical Personnel","Additional",G97="Welfare Officer","Additional",G97="Other","Additional"),"")</f>
        <v/>
      </c>
      <c r="I97" s="30"/>
      <c r="J97" s="30"/>
      <c r="K97" s="30"/>
      <c r="L97" s="13"/>
      <c r="M97" s="22"/>
    </row>
    <row r="98" spans="1:13" ht="12.5" x14ac:dyDescent="0.25">
      <c r="A98" s="38">
        <f t="shared" si="0"/>
        <v>94</v>
      </c>
      <c r="B98" s="31"/>
      <c r="C98" s="31"/>
      <c r="D98" s="31"/>
      <c r="E98" s="31"/>
      <c r="F98" s="31"/>
      <c r="G98" s="31"/>
      <c r="H98" s="15" t="str" cm="1">
        <f t="array" ref="H98">_xlfn.IFNA(_xlfn.IFS(G98="Athlete","Automatic",G98="Alternate Athlete","Automatic",G98="Coach","Automatic",G98="Team Leader","Automatic",G98="Technical Personnel","Automatic",G98="Administrative Personnel","Automatic",G98="Veterinarian","Automatic",G98="Press Attaché","Automatic",G98="Groom","Automatic",G98="Extra Quota Groom","Automatic",G98="Horse Owner","Automatic",G98="Personal Coaches","Additional",G98="Training Partners","Additional",G98="Chef de Mission","Additional",G98="Deputy Chef de Mission","Additional",G98="Olympic Attaché","Additional",G98="Medical Personnel","Additional",G98="Welfare Officer","Additional",G98="Other","Additional"),"")</f>
        <v/>
      </c>
      <c r="I98" s="31"/>
      <c r="J98" s="31"/>
      <c r="K98" s="31"/>
      <c r="L98" s="15"/>
      <c r="M98" s="23"/>
    </row>
    <row r="99" spans="1:13" ht="12.5" x14ac:dyDescent="0.25">
      <c r="A99" s="37">
        <f t="shared" si="0"/>
        <v>95</v>
      </c>
      <c r="B99" s="30"/>
      <c r="C99" s="30"/>
      <c r="D99" s="30"/>
      <c r="E99" s="30"/>
      <c r="F99" s="30"/>
      <c r="G99" s="30"/>
      <c r="H99" s="13" t="str" cm="1">
        <f t="array" ref="H99">_xlfn.IFNA(_xlfn.IFS(G99="Athlete","Automatic",G99="Alternate Athlete","Automatic",G99="Coach","Automatic",G99="Team Leader","Automatic",G99="Technical Personnel","Automatic",G99="Administrative Personnel","Automatic",G99="Veterinarian","Automatic",G99="Press Attaché","Automatic",G99="Groom","Automatic",G99="Extra Quota Groom","Automatic",G99="Horse Owner","Automatic",G99="Personal Coaches","Additional",G99="Training Partners","Additional",G99="Chef de Mission","Additional",G99="Deputy Chef de Mission","Additional",G99="Olympic Attaché","Additional",G99="Medical Personnel","Additional",G99="Welfare Officer","Additional",G99="Other","Additional"),"")</f>
        <v/>
      </c>
      <c r="I99" s="30"/>
      <c r="J99" s="30"/>
      <c r="K99" s="30"/>
      <c r="L99" s="13"/>
      <c r="M99" s="22"/>
    </row>
    <row r="100" spans="1:13" ht="12.5" x14ac:dyDescent="0.25">
      <c r="A100" s="38">
        <f t="shared" si="0"/>
        <v>96</v>
      </c>
      <c r="B100" s="31"/>
      <c r="C100" s="31"/>
      <c r="D100" s="31"/>
      <c r="E100" s="31"/>
      <c r="F100" s="31"/>
      <c r="G100" s="31"/>
      <c r="H100" s="15" t="str" cm="1">
        <f t="array" ref="H100">_xlfn.IFNA(_xlfn.IFS(G100="Athlete","Automatic",G100="Alternate Athlete","Automatic",G100="Coach","Automatic",G100="Team Leader","Automatic",G100="Technical Personnel","Automatic",G100="Administrative Personnel","Automatic",G100="Veterinarian","Automatic",G100="Press Attaché","Automatic",G100="Groom","Automatic",G100="Extra Quota Groom","Automatic",G100="Horse Owner","Automatic",G100="Personal Coaches","Additional",G100="Training Partners","Additional",G100="Chef de Mission","Additional",G100="Deputy Chef de Mission","Additional",G100="Olympic Attaché","Additional",G100="Medical Personnel","Additional",G100="Welfare Officer","Additional",G100="Other","Additional"),"")</f>
        <v/>
      </c>
      <c r="I100" s="31"/>
      <c r="J100" s="31"/>
      <c r="K100" s="31"/>
      <c r="L100" s="15"/>
      <c r="M100" s="23"/>
    </row>
    <row r="101" spans="1:13" ht="12.5" x14ac:dyDescent="0.25">
      <c r="A101" s="37">
        <f t="shared" si="0"/>
        <v>97</v>
      </c>
      <c r="B101" s="30"/>
      <c r="C101" s="30"/>
      <c r="D101" s="30"/>
      <c r="E101" s="30"/>
      <c r="F101" s="30"/>
      <c r="G101" s="30"/>
      <c r="H101" s="13" t="str" cm="1">
        <f t="array" ref="H101">_xlfn.IFNA(_xlfn.IFS(G101="Athlete","Automatic",G101="Alternate Athlete","Automatic",G101="Coach","Automatic",G101="Team Leader","Automatic",G101="Technical Personnel","Automatic",G101="Administrative Personnel","Automatic",G101="Veterinarian","Automatic",G101="Press Attaché","Automatic",G101="Groom","Automatic",G101="Extra Quota Groom","Automatic",G101="Horse Owner","Automatic",G101="Personal Coaches","Additional",G101="Training Partners","Additional",G101="Chef de Mission","Additional",G101="Deputy Chef de Mission","Additional",G101="Olympic Attaché","Additional",G101="Medical Personnel","Additional",G101="Welfare Officer","Additional",G101="Other","Additional"),"")</f>
        <v/>
      </c>
      <c r="I101" s="30"/>
      <c r="J101" s="30"/>
      <c r="K101" s="30"/>
      <c r="L101" s="13"/>
      <c r="M101" s="22"/>
    </row>
    <row r="102" spans="1:13" ht="12.5" x14ac:dyDescent="0.25">
      <c r="A102" s="38">
        <f t="shared" si="0"/>
        <v>98</v>
      </c>
      <c r="B102" s="31"/>
      <c r="C102" s="31"/>
      <c r="D102" s="31"/>
      <c r="E102" s="31"/>
      <c r="F102" s="31"/>
      <c r="G102" s="31"/>
      <c r="H102" s="15" t="str" cm="1">
        <f t="array" ref="H102">_xlfn.IFNA(_xlfn.IFS(G102="Athlete","Automatic",G102="Alternate Athlete","Automatic",G102="Coach","Automatic",G102="Team Leader","Automatic",G102="Technical Personnel","Automatic",G102="Administrative Personnel","Automatic",G102="Veterinarian","Automatic",G102="Press Attaché","Automatic",G102="Groom","Automatic",G102="Extra Quota Groom","Automatic",G102="Horse Owner","Automatic",G102="Personal Coaches","Additional",G102="Training Partners","Additional",G102="Chef de Mission","Additional",G102="Deputy Chef de Mission","Additional",G102="Olympic Attaché","Additional",G102="Medical Personnel","Additional",G102="Welfare Officer","Additional",G102="Other","Additional"),"")</f>
        <v/>
      </c>
      <c r="I102" s="31"/>
      <c r="J102" s="31"/>
      <c r="K102" s="31"/>
      <c r="L102" s="15"/>
      <c r="M102" s="23"/>
    </row>
    <row r="103" spans="1:13" ht="12.5" x14ac:dyDescent="0.25">
      <c r="A103" s="37">
        <f t="shared" si="0"/>
        <v>99</v>
      </c>
      <c r="B103" s="30"/>
      <c r="C103" s="30"/>
      <c r="D103" s="30"/>
      <c r="E103" s="30"/>
      <c r="F103" s="30"/>
      <c r="G103" s="30"/>
      <c r="H103" s="13" t="str" cm="1">
        <f t="array" ref="H103">_xlfn.IFNA(_xlfn.IFS(G103="Athlete","Automatic",G103="Alternate Athlete","Automatic",G103="Coach","Automatic",G103="Team Leader","Automatic",G103="Technical Personnel","Automatic",G103="Administrative Personnel","Automatic",G103="Veterinarian","Automatic",G103="Press Attaché","Automatic",G103="Groom","Automatic",G103="Extra Quota Groom","Automatic",G103="Horse Owner","Automatic",G103="Personal Coaches","Additional",G103="Training Partners","Additional",G103="Chef de Mission","Additional",G103="Deputy Chef de Mission","Additional",G103="Olympic Attaché","Additional",G103="Medical Personnel","Additional",G103="Welfare Officer","Additional",G103="Other","Additional"),"")</f>
        <v/>
      </c>
      <c r="I103" s="30"/>
      <c r="J103" s="30"/>
      <c r="K103" s="30"/>
      <c r="L103" s="13"/>
      <c r="M103" s="22"/>
    </row>
    <row r="104" spans="1:13" ht="12.5" x14ac:dyDescent="0.25">
      <c r="A104" s="38">
        <f t="shared" si="0"/>
        <v>100</v>
      </c>
      <c r="B104" s="31"/>
      <c r="C104" s="31"/>
      <c r="D104" s="31"/>
      <c r="E104" s="31"/>
      <c r="F104" s="31"/>
      <c r="G104" s="31"/>
      <c r="H104" s="15" t="str" cm="1">
        <f t="array" ref="H104">_xlfn.IFNA(_xlfn.IFS(G104="Athlete","Automatic",G104="Alternate Athlete","Automatic",G104="Coach","Automatic",G104="Team Leader","Automatic",G104="Technical Personnel","Automatic",G104="Administrative Personnel","Automatic",G104="Veterinarian","Automatic",G104="Press Attaché","Automatic",G104="Groom","Automatic",G104="Extra Quota Groom","Automatic",G104="Horse Owner","Automatic",G104="Personal Coaches","Additional",G104="Training Partners","Additional",G104="Chef de Mission","Additional",G104="Deputy Chef de Mission","Additional",G104="Olympic Attaché","Additional",G104="Medical Personnel","Additional",G104="Welfare Officer","Additional",G104="Other","Additional"),"")</f>
        <v/>
      </c>
      <c r="I104" s="31"/>
      <c r="J104" s="31"/>
      <c r="K104" s="31"/>
      <c r="L104" s="15"/>
      <c r="M104" s="23"/>
    </row>
    <row r="105" spans="1:13" ht="12.5" x14ac:dyDescent="0.25">
      <c r="A105" s="37">
        <f t="shared" si="0"/>
        <v>101</v>
      </c>
      <c r="B105" s="30"/>
      <c r="C105" s="30"/>
      <c r="D105" s="30"/>
      <c r="E105" s="30"/>
      <c r="F105" s="30"/>
      <c r="G105" s="30"/>
      <c r="H105" s="13" t="str" cm="1">
        <f t="array" ref="H105">_xlfn.IFNA(_xlfn.IFS(G105="Athlete","Automatic",G105="Alternate Athlete","Automatic",G105="Coach","Automatic",G105="Team Leader","Automatic",G105="Technical Personnel","Automatic",G105="Administrative Personnel","Automatic",G105="Veterinarian","Automatic",G105="Press Attaché","Automatic",G105="Groom","Automatic",G105="Extra Quota Groom","Automatic",G105="Horse Owner","Automatic",G105="Personal Coaches","Additional",G105="Training Partners","Additional",G105="Chef de Mission","Additional",G105="Deputy Chef de Mission","Additional",G105="Olympic Attaché","Additional",G105="Medical Personnel","Additional",G105="Welfare Officer","Additional",G105="Other","Additional"),"")</f>
        <v/>
      </c>
      <c r="I105" s="30"/>
      <c r="J105" s="30"/>
      <c r="K105" s="30"/>
      <c r="L105" s="13"/>
      <c r="M105" s="22"/>
    </row>
    <row r="106" spans="1:13" ht="12.5" x14ac:dyDescent="0.25">
      <c r="A106" s="38">
        <f t="shared" si="0"/>
        <v>102</v>
      </c>
      <c r="B106" s="31"/>
      <c r="C106" s="31"/>
      <c r="D106" s="31"/>
      <c r="E106" s="31"/>
      <c r="F106" s="31"/>
      <c r="G106" s="31"/>
      <c r="H106" s="15" t="str" cm="1">
        <f t="array" ref="H106">_xlfn.IFNA(_xlfn.IFS(G106="Athlete","Automatic",G106="Alternate Athlete","Automatic",G106="Coach","Automatic",G106="Team Leader","Automatic",G106="Technical Personnel","Automatic",G106="Administrative Personnel","Automatic",G106="Veterinarian","Automatic",G106="Press Attaché","Automatic",G106="Groom","Automatic",G106="Extra Quota Groom","Automatic",G106="Horse Owner","Automatic",G106="Personal Coaches","Additional",G106="Training Partners","Additional",G106="Chef de Mission","Additional",G106="Deputy Chef de Mission","Additional",G106="Olympic Attaché","Additional",G106="Medical Personnel","Additional",G106="Welfare Officer","Additional",G106="Other","Additional"),"")</f>
        <v/>
      </c>
      <c r="I106" s="31"/>
      <c r="J106" s="31"/>
      <c r="K106" s="31"/>
      <c r="L106" s="15"/>
      <c r="M106" s="23"/>
    </row>
    <row r="107" spans="1:13" ht="12.5" x14ac:dyDescent="0.25">
      <c r="A107" s="37">
        <f t="shared" si="0"/>
        <v>103</v>
      </c>
      <c r="B107" s="30"/>
      <c r="C107" s="30"/>
      <c r="D107" s="30"/>
      <c r="E107" s="30"/>
      <c r="F107" s="30"/>
      <c r="G107" s="30"/>
      <c r="H107" s="13" t="str" cm="1">
        <f t="array" ref="H107">_xlfn.IFNA(_xlfn.IFS(G107="Athlete","Automatic",G107="Alternate Athlete","Automatic",G107="Coach","Automatic",G107="Team Leader","Automatic",G107="Technical Personnel","Automatic",G107="Administrative Personnel","Automatic",G107="Veterinarian","Automatic",G107="Press Attaché","Automatic",G107="Groom","Automatic",G107="Extra Quota Groom","Automatic",G107="Horse Owner","Automatic",G107="Personal Coaches","Additional",G107="Training Partners","Additional",G107="Chef de Mission","Additional",G107="Deputy Chef de Mission","Additional",G107="Olympic Attaché","Additional",G107="Medical Personnel","Additional",G107="Welfare Officer","Additional",G107="Other","Additional"),"")</f>
        <v/>
      </c>
      <c r="I107" s="30"/>
      <c r="J107" s="30"/>
      <c r="K107" s="30"/>
      <c r="L107" s="13"/>
      <c r="M107" s="22"/>
    </row>
    <row r="108" spans="1:13" ht="12.5" x14ac:dyDescent="0.25">
      <c r="A108" s="38">
        <f t="shared" si="0"/>
        <v>104</v>
      </c>
      <c r="B108" s="31"/>
      <c r="C108" s="31"/>
      <c r="D108" s="31"/>
      <c r="E108" s="31"/>
      <c r="F108" s="31"/>
      <c r="G108" s="31"/>
      <c r="H108" s="15" t="str" cm="1">
        <f t="array" ref="H108">_xlfn.IFNA(_xlfn.IFS(G108="Athlete","Automatic",G108="Alternate Athlete","Automatic",G108="Coach","Automatic",G108="Team Leader","Automatic",G108="Technical Personnel","Automatic",G108="Administrative Personnel","Automatic",G108="Veterinarian","Automatic",G108="Press Attaché","Automatic",G108="Groom","Automatic",G108="Extra Quota Groom","Automatic",G108="Horse Owner","Automatic",G108="Personal Coaches","Additional",G108="Training Partners","Additional",G108="Chef de Mission","Additional",G108="Deputy Chef de Mission","Additional",G108="Olympic Attaché","Additional",G108="Medical Personnel","Additional",G108="Welfare Officer","Additional",G108="Other","Additional"),"")</f>
        <v/>
      </c>
      <c r="I108" s="31"/>
      <c r="J108" s="31"/>
      <c r="K108" s="31"/>
      <c r="L108" s="15"/>
      <c r="M108" s="23"/>
    </row>
    <row r="109" spans="1:13" ht="12.5" x14ac:dyDescent="0.25">
      <c r="A109" s="37">
        <f t="shared" si="0"/>
        <v>105</v>
      </c>
      <c r="B109" s="30"/>
      <c r="C109" s="30"/>
      <c r="D109" s="30"/>
      <c r="E109" s="30"/>
      <c r="F109" s="30"/>
      <c r="G109" s="30"/>
      <c r="H109" s="13" t="str" cm="1">
        <f t="array" ref="H109">_xlfn.IFNA(_xlfn.IFS(G109="Athlete","Automatic",G109="Alternate Athlete","Automatic",G109="Coach","Automatic",G109="Team Leader","Automatic",G109="Technical Personnel","Automatic",G109="Administrative Personnel","Automatic",G109="Veterinarian","Automatic",G109="Press Attaché","Automatic",G109="Groom","Automatic",G109="Extra Quota Groom","Automatic",G109="Horse Owner","Automatic",G109="Personal Coaches","Additional",G109="Training Partners","Additional",G109="Chef de Mission","Additional",G109="Deputy Chef de Mission","Additional",G109="Olympic Attaché","Additional",G109="Medical Personnel","Additional",G109="Welfare Officer","Additional",G109="Other","Additional"),"")</f>
        <v/>
      </c>
      <c r="I109" s="30"/>
      <c r="J109" s="30"/>
      <c r="K109" s="30"/>
      <c r="L109" s="13"/>
      <c r="M109" s="22"/>
    </row>
    <row r="110" spans="1:13" ht="12.5" x14ac:dyDescent="0.25">
      <c r="A110" s="38">
        <f t="shared" si="0"/>
        <v>106</v>
      </c>
      <c r="B110" s="31"/>
      <c r="C110" s="31"/>
      <c r="D110" s="31"/>
      <c r="E110" s="31"/>
      <c r="F110" s="31"/>
      <c r="G110" s="31"/>
      <c r="H110" s="15" t="str" cm="1">
        <f t="array" ref="H110">_xlfn.IFNA(_xlfn.IFS(G110="Athlete","Automatic",G110="Alternate Athlete","Automatic",G110="Coach","Automatic",G110="Team Leader","Automatic",G110="Technical Personnel","Automatic",G110="Administrative Personnel","Automatic",G110="Veterinarian","Automatic",G110="Press Attaché","Automatic",G110="Groom","Automatic",G110="Extra Quota Groom","Automatic",G110="Horse Owner","Automatic",G110="Personal Coaches","Additional",G110="Training Partners","Additional",G110="Chef de Mission","Additional",G110="Deputy Chef de Mission","Additional",G110="Olympic Attaché","Additional",G110="Medical Personnel","Additional",G110="Welfare Officer","Additional",G110="Other","Additional"),"")</f>
        <v/>
      </c>
      <c r="I110" s="31"/>
      <c r="J110" s="31"/>
      <c r="K110" s="31"/>
      <c r="L110" s="15"/>
      <c r="M110" s="23"/>
    </row>
    <row r="111" spans="1:13" ht="12.5" x14ac:dyDescent="0.25">
      <c r="A111" s="37">
        <f t="shared" si="0"/>
        <v>107</v>
      </c>
      <c r="B111" s="30"/>
      <c r="C111" s="30"/>
      <c r="D111" s="30"/>
      <c r="E111" s="30"/>
      <c r="F111" s="30"/>
      <c r="G111" s="30"/>
      <c r="H111" s="13" t="str" cm="1">
        <f t="array" ref="H111">_xlfn.IFNA(_xlfn.IFS(G111="Athlete","Automatic",G111="Alternate Athlete","Automatic",G111="Coach","Automatic",G111="Team Leader","Automatic",G111="Technical Personnel","Automatic",G111="Administrative Personnel","Automatic",G111="Veterinarian","Automatic",G111="Press Attaché","Automatic",G111="Groom","Automatic",G111="Extra Quota Groom","Automatic",G111="Horse Owner","Automatic",G111="Personal Coaches","Additional",G111="Training Partners","Additional",G111="Chef de Mission","Additional",G111="Deputy Chef de Mission","Additional",G111="Olympic Attaché","Additional",G111="Medical Personnel","Additional",G111="Welfare Officer","Additional",G111="Other","Additional"),"")</f>
        <v/>
      </c>
      <c r="I111" s="30"/>
      <c r="J111" s="30"/>
      <c r="K111" s="30"/>
      <c r="L111" s="13"/>
      <c r="M111" s="22"/>
    </row>
    <row r="112" spans="1:13" ht="12.5" x14ac:dyDescent="0.25">
      <c r="A112" s="38">
        <f t="shared" si="0"/>
        <v>108</v>
      </c>
      <c r="B112" s="31"/>
      <c r="C112" s="31"/>
      <c r="D112" s="31"/>
      <c r="E112" s="31"/>
      <c r="F112" s="31"/>
      <c r="G112" s="31"/>
      <c r="H112" s="15" t="str" cm="1">
        <f t="array" ref="H112">_xlfn.IFNA(_xlfn.IFS(G112="Athlete","Automatic",G112="Alternate Athlete","Automatic",G112="Coach","Automatic",G112="Team Leader","Automatic",G112="Technical Personnel","Automatic",G112="Administrative Personnel","Automatic",G112="Veterinarian","Automatic",G112="Press Attaché","Automatic",G112="Groom","Automatic",G112="Extra Quota Groom","Automatic",G112="Horse Owner","Automatic",G112="Personal Coaches","Additional",G112="Training Partners","Additional",G112="Chef de Mission","Additional",G112="Deputy Chef de Mission","Additional",G112="Olympic Attaché","Additional",G112="Medical Personnel","Additional",G112="Welfare Officer","Additional",G112="Other","Additional"),"")</f>
        <v/>
      </c>
      <c r="I112" s="31"/>
      <c r="J112" s="31"/>
      <c r="K112" s="31"/>
      <c r="L112" s="15"/>
      <c r="M112" s="23"/>
    </row>
    <row r="113" spans="1:13" ht="12.5" x14ac:dyDescent="0.25">
      <c r="A113" s="37">
        <f t="shared" si="0"/>
        <v>109</v>
      </c>
      <c r="B113" s="30"/>
      <c r="C113" s="30"/>
      <c r="D113" s="30"/>
      <c r="E113" s="30"/>
      <c r="F113" s="30"/>
      <c r="G113" s="30"/>
      <c r="H113" s="13" t="str" cm="1">
        <f t="array" ref="H113">_xlfn.IFNA(_xlfn.IFS(G113="Athlete","Automatic",G113="Alternate Athlete","Automatic",G113="Coach","Automatic",G113="Team Leader","Automatic",G113="Technical Personnel","Automatic",G113="Administrative Personnel","Automatic",G113="Veterinarian","Automatic",G113="Press Attaché","Automatic",G113="Groom","Automatic",G113="Extra Quota Groom","Automatic",G113="Horse Owner","Automatic",G113="Personal Coaches","Additional",G113="Training Partners","Additional",G113="Chef de Mission","Additional",G113="Deputy Chef de Mission","Additional",G113="Olympic Attaché","Additional",G113="Medical Personnel","Additional",G113="Welfare Officer","Additional",G113="Other","Additional"),"")</f>
        <v/>
      </c>
      <c r="I113" s="30"/>
      <c r="J113" s="30"/>
      <c r="K113" s="30"/>
      <c r="L113" s="13"/>
      <c r="M113" s="22"/>
    </row>
    <row r="114" spans="1:13" ht="12.5" x14ac:dyDescent="0.25">
      <c r="A114" s="38">
        <f t="shared" si="0"/>
        <v>110</v>
      </c>
      <c r="B114" s="31"/>
      <c r="C114" s="31"/>
      <c r="D114" s="31"/>
      <c r="E114" s="31"/>
      <c r="F114" s="31"/>
      <c r="G114" s="31"/>
      <c r="H114" s="15" t="str" cm="1">
        <f t="array" ref="H114">_xlfn.IFNA(_xlfn.IFS(G114="Athlete","Automatic",G114="Alternate Athlete","Automatic",G114="Coach","Automatic",G114="Team Leader","Automatic",G114="Technical Personnel","Automatic",G114="Administrative Personnel","Automatic",G114="Veterinarian","Automatic",G114="Press Attaché","Automatic",G114="Groom","Automatic",G114="Extra Quota Groom","Automatic",G114="Horse Owner","Automatic",G114="Personal Coaches","Additional",G114="Training Partners","Additional",G114="Chef de Mission","Additional",G114="Deputy Chef de Mission","Additional",G114="Olympic Attaché","Additional",G114="Medical Personnel","Additional",G114="Welfare Officer","Additional",G114="Other","Additional"),"")</f>
        <v/>
      </c>
      <c r="I114" s="31"/>
      <c r="J114" s="31"/>
      <c r="K114" s="31"/>
      <c r="L114" s="15"/>
      <c r="M114" s="23"/>
    </row>
    <row r="115" spans="1:13" ht="12.5" x14ac:dyDescent="0.25">
      <c r="A115" s="37">
        <f t="shared" si="0"/>
        <v>111</v>
      </c>
      <c r="B115" s="30"/>
      <c r="C115" s="30"/>
      <c r="D115" s="30"/>
      <c r="E115" s="30"/>
      <c r="F115" s="30"/>
      <c r="G115" s="30"/>
      <c r="H115" s="13" t="str" cm="1">
        <f t="array" ref="H115">_xlfn.IFNA(_xlfn.IFS(G115="Athlete","Automatic",G115="Alternate Athlete","Automatic",G115="Coach","Automatic",G115="Team Leader","Automatic",G115="Technical Personnel","Automatic",G115="Administrative Personnel","Automatic",G115="Veterinarian","Automatic",G115="Press Attaché","Automatic",G115="Groom","Automatic",G115="Extra Quota Groom","Automatic",G115="Horse Owner","Automatic",G115="Personal Coaches","Additional",G115="Training Partners","Additional",G115="Chef de Mission","Additional",G115="Deputy Chef de Mission","Additional",G115="Olympic Attaché","Additional",G115="Medical Personnel","Additional",G115="Welfare Officer","Additional",G115="Other","Additional"),"")</f>
        <v/>
      </c>
      <c r="I115" s="30"/>
      <c r="J115" s="30"/>
      <c r="K115" s="30"/>
      <c r="L115" s="13"/>
      <c r="M115" s="22"/>
    </row>
    <row r="116" spans="1:13" ht="12.5" x14ac:dyDescent="0.25">
      <c r="A116" s="38">
        <f t="shared" si="0"/>
        <v>112</v>
      </c>
      <c r="B116" s="31"/>
      <c r="C116" s="31"/>
      <c r="D116" s="31"/>
      <c r="E116" s="31"/>
      <c r="F116" s="31"/>
      <c r="G116" s="31"/>
      <c r="H116" s="15" t="str" cm="1">
        <f t="array" ref="H116">_xlfn.IFNA(_xlfn.IFS(G116="Athlete","Automatic",G116="Alternate Athlete","Automatic",G116="Coach","Automatic",G116="Team Leader","Automatic",G116="Technical Personnel","Automatic",G116="Administrative Personnel","Automatic",G116="Veterinarian","Automatic",G116="Press Attaché","Automatic",G116="Groom","Automatic",G116="Extra Quota Groom","Automatic",G116="Horse Owner","Automatic",G116="Personal Coaches","Additional",G116="Training Partners","Additional",G116="Chef de Mission","Additional",G116="Deputy Chef de Mission","Additional",G116="Olympic Attaché","Additional",G116="Medical Personnel","Additional",G116="Welfare Officer","Additional",G116="Other","Additional"),"")</f>
        <v/>
      </c>
      <c r="I116" s="31"/>
      <c r="J116" s="31"/>
      <c r="K116" s="31"/>
      <c r="L116" s="15"/>
      <c r="M116" s="23"/>
    </row>
    <row r="117" spans="1:13" ht="12.5" x14ac:dyDescent="0.25">
      <c r="A117" s="37">
        <f t="shared" si="0"/>
        <v>113</v>
      </c>
      <c r="B117" s="30"/>
      <c r="C117" s="30"/>
      <c r="D117" s="30"/>
      <c r="E117" s="30"/>
      <c r="F117" s="30"/>
      <c r="G117" s="30"/>
      <c r="H117" s="13" t="str" cm="1">
        <f t="array" ref="H117">_xlfn.IFNA(_xlfn.IFS(G117="Athlete","Automatic",G117="Alternate Athlete","Automatic",G117="Coach","Automatic",G117="Team Leader","Automatic",G117="Technical Personnel","Automatic",G117="Administrative Personnel","Automatic",G117="Veterinarian","Automatic",G117="Press Attaché","Automatic",G117="Groom","Automatic",G117="Extra Quota Groom","Automatic",G117="Horse Owner","Automatic",G117="Personal Coaches","Additional",G117="Training Partners","Additional",G117="Chef de Mission","Additional",G117="Deputy Chef de Mission","Additional",G117="Olympic Attaché","Additional",G117="Medical Personnel","Additional",G117="Welfare Officer","Additional",G117="Other","Additional"),"")</f>
        <v/>
      </c>
      <c r="I117" s="30"/>
      <c r="J117" s="30"/>
      <c r="K117" s="30"/>
      <c r="L117" s="13"/>
      <c r="M117" s="22"/>
    </row>
    <row r="118" spans="1:13" ht="12.5" x14ac:dyDescent="0.25">
      <c r="A118" s="38">
        <f t="shared" si="0"/>
        <v>114</v>
      </c>
      <c r="B118" s="31"/>
      <c r="C118" s="31"/>
      <c r="D118" s="31"/>
      <c r="E118" s="31"/>
      <c r="F118" s="31"/>
      <c r="G118" s="31"/>
      <c r="H118" s="15" t="str" cm="1">
        <f t="array" ref="H118">_xlfn.IFNA(_xlfn.IFS(G118="Athlete","Automatic",G118="Alternate Athlete","Automatic",G118="Coach","Automatic",G118="Team Leader","Automatic",G118="Technical Personnel","Automatic",G118="Administrative Personnel","Automatic",G118="Veterinarian","Automatic",G118="Press Attaché","Automatic",G118="Groom","Automatic",G118="Extra Quota Groom","Automatic",G118="Horse Owner","Automatic",G118="Personal Coaches","Additional",G118="Training Partners","Additional",G118="Chef de Mission","Additional",G118="Deputy Chef de Mission","Additional",G118="Olympic Attaché","Additional",G118="Medical Personnel","Additional",G118="Welfare Officer","Additional",G118="Other","Additional"),"")</f>
        <v/>
      </c>
      <c r="I118" s="31"/>
      <c r="J118" s="31"/>
      <c r="K118" s="31"/>
      <c r="L118" s="15"/>
      <c r="M118" s="23"/>
    </row>
    <row r="119" spans="1:13" ht="12.5" x14ac:dyDescent="0.25">
      <c r="A119" s="37">
        <f t="shared" si="0"/>
        <v>115</v>
      </c>
      <c r="B119" s="30"/>
      <c r="C119" s="30"/>
      <c r="D119" s="30"/>
      <c r="E119" s="30"/>
      <c r="F119" s="30"/>
      <c r="G119" s="30"/>
      <c r="H119" s="13" t="str" cm="1">
        <f t="array" ref="H119">_xlfn.IFNA(_xlfn.IFS(G119="Athlete","Automatic",G119="Alternate Athlete","Automatic",G119="Coach","Automatic",G119="Team Leader","Automatic",G119="Technical Personnel","Automatic",G119="Administrative Personnel","Automatic",G119="Veterinarian","Automatic",G119="Press Attaché","Automatic",G119="Groom","Automatic",G119="Extra Quota Groom","Automatic",G119="Horse Owner","Automatic",G119="Personal Coaches","Additional",G119="Training Partners","Additional",G119="Chef de Mission","Additional",G119="Deputy Chef de Mission","Additional",G119="Olympic Attaché","Additional",G119="Medical Personnel","Additional",G119="Welfare Officer","Additional",G119="Other","Additional"),"")</f>
        <v/>
      </c>
      <c r="I119" s="30"/>
      <c r="J119" s="30"/>
      <c r="K119" s="30"/>
      <c r="L119" s="13"/>
      <c r="M119" s="22"/>
    </row>
    <row r="120" spans="1:13" ht="12.5" x14ac:dyDescent="0.25">
      <c r="A120" s="38">
        <f t="shared" si="0"/>
        <v>116</v>
      </c>
      <c r="B120" s="31"/>
      <c r="C120" s="31"/>
      <c r="D120" s="31"/>
      <c r="E120" s="31"/>
      <c r="F120" s="31"/>
      <c r="G120" s="31"/>
      <c r="H120" s="15" t="str" cm="1">
        <f t="array" ref="H120">_xlfn.IFNA(_xlfn.IFS(G120="Athlete","Automatic",G120="Alternate Athlete","Automatic",G120="Coach","Automatic",G120="Team Leader","Automatic",G120="Technical Personnel","Automatic",G120="Administrative Personnel","Automatic",G120="Veterinarian","Automatic",G120="Press Attaché","Automatic",G120="Groom","Automatic",G120="Extra Quota Groom","Automatic",G120="Horse Owner","Automatic",G120="Personal Coaches","Additional",G120="Training Partners","Additional",G120="Chef de Mission","Additional",G120="Deputy Chef de Mission","Additional",G120="Olympic Attaché","Additional",G120="Medical Personnel","Additional",G120="Welfare Officer","Additional",G120="Other","Additional"),"")</f>
        <v/>
      </c>
      <c r="I120" s="31"/>
      <c r="J120" s="31"/>
      <c r="K120" s="31"/>
      <c r="L120" s="15"/>
      <c r="M120" s="23"/>
    </row>
    <row r="121" spans="1:13" ht="12.5" x14ac:dyDescent="0.25">
      <c r="A121" s="37">
        <f t="shared" si="0"/>
        <v>117</v>
      </c>
      <c r="B121" s="30"/>
      <c r="C121" s="30"/>
      <c r="D121" s="30"/>
      <c r="E121" s="30"/>
      <c r="F121" s="30"/>
      <c r="G121" s="30"/>
      <c r="H121" s="13" t="str" cm="1">
        <f t="array" ref="H121">_xlfn.IFNA(_xlfn.IFS(G121="Athlete","Automatic",G121="Alternate Athlete","Automatic",G121="Coach","Automatic",G121="Team Leader","Automatic",G121="Technical Personnel","Automatic",G121="Administrative Personnel","Automatic",G121="Veterinarian","Automatic",G121="Press Attaché","Automatic",G121="Groom","Automatic",G121="Extra Quota Groom","Automatic",G121="Horse Owner","Automatic",G121="Personal Coaches","Additional",G121="Training Partners","Additional",G121="Chef de Mission","Additional",G121="Deputy Chef de Mission","Additional",G121="Olympic Attaché","Additional",G121="Medical Personnel","Additional",G121="Welfare Officer","Additional",G121="Other","Additional"),"")</f>
        <v/>
      </c>
      <c r="I121" s="30"/>
      <c r="J121" s="30"/>
      <c r="K121" s="30"/>
      <c r="L121" s="13"/>
      <c r="M121" s="22"/>
    </row>
    <row r="122" spans="1:13" ht="12.5" x14ac:dyDescent="0.25">
      <c r="A122" s="38">
        <f t="shared" si="0"/>
        <v>118</v>
      </c>
      <c r="B122" s="31"/>
      <c r="C122" s="31"/>
      <c r="D122" s="31"/>
      <c r="E122" s="31"/>
      <c r="F122" s="31"/>
      <c r="G122" s="31"/>
      <c r="H122" s="15" t="str" cm="1">
        <f t="array" ref="H122">_xlfn.IFNA(_xlfn.IFS(G122="Athlete","Automatic",G122="Alternate Athlete","Automatic",G122="Coach","Automatic",G122="Team Leader","Automatic",G122="Technical Personnel","Automatic",G122="Administrative Personnel","Automatic",G122="Veterinarian","Automatic",G122="Press Attaché","Automatic",G122="Groom","Automatic",G122="Extra Quota Groom","Automatic",G122="Horse Owner","Automatic",G122="Personal Coaches","Additional",G122="Training Partners","Additional",G122="Chef de Mission","Additional",G122="Deputy Chef de Mission","Additional",G122="Olympic Attaché","Additional",G122="Medical Personnel","Additional",G122="Welfare Officer","Additional",G122="Other","Additional"),"")</f>
        <v/>
      </c>
      <c r="I122" s="31"/>
      <c r="J122" s="31"/>
      <c r="K122" s="31"/>
      <c r="L122" s="15"/>
      <c r="M122" s="23"/>
    </row>
    <row r="123" spans="1:13" ht="12.5" x14ac:dyDescent="0.25">
      <c r="A123" s="37">
        <f t="shared" si="0"/>
        <v>119</v>
      </c>
      <c r="B123" s="30"/>
      <c r="C123" s="30"/>
      <c r="D123" s="30"/>
      <c r="E123" s="30"/>
      <c r="F123" s="30"/>
      <c r="G123" s="30"/>
      <c r="H123" s="13" t="str" cm="1">
        <f t="array" ref="H123">_xlfn.IFNA(_xlfn.IFS(G123="Athlete","Automatic",G123="Alternate Athlete","Automatic",G123="Coach","Automatic",G123="Team Leader","Automatic",G123="Technical Personnel","Automatic",G123="Administrative Personnel","Automatic",G123="Veterinarian","Automatic",G123="Press Attaché","Automatic",G123="Groom","Automatic",G123="Extra Quota Groom","Automatic",G123="Horse Owner","Automatic",G123="Personal Coaches","Additional",G123="Training Partners","Additional",G123="Chef de Mission","Additional",G123="Deputy Chef de Mission","Additional",G123="Olympic Attaché","Additional",G123="Medical Personnel","Additional",G123="Welfare Officer","Additional",G123="Other","Additional"),"")</f>
        <v/>
      </c>
      <c r="I123" s="30"/>
      <c r="J123" s="30"/>
      <c r="K123" s="30"/>
      <c r="L123" s="13"/>
      <c r="M123" s="22"/>
    </row>
    <row r="124" spans="1:13" ht="12.5" x14ac:dyDescent="0.25">
      <c r="A124" s="38">
        <f t="shared" si="0"/>
        <v>120</v>
      </c>
      <c r="B124" s="31"/>
      <c r="C124" s="31"/>
      <c r="D124" s="31"/>
      <c r="E124" s="31"/>
      <c r="F124" s="31"/>
      <c r="G124" s="31"/>
      <c r="H124" s="15" t="str" cm="1">
        <f t="array" ref="H124">_xlfn.IFNA(_xlfn.IFS(G124="Athlete","Automatic",G124="Alternate Athlete","Automatic",G124="Coach","Automatic",G124="Team Leader","Automatic",G124="Technical Personnel","Automatic",G124="Administrative Personnel","Automatic",G124="Veterinarian","Automatic",G124="Press Attaché","Automatic",G124="Groom","Automatic",G124="Extra Quota Groom","Automatic",G124="Horse Owner","Automatic",G124="Personal Coaches","Additional",G124="Training Partners","Additional",G124="Chef de Mission","Additional",G124="Deputy Chef de Mission","Additional",G124="Olympic Attaché","Additional",G124="Medical Personnel","Additional",G124="Welfare Officer","Additional",G124="Other","Additional"),"")</f>
        <v/>
      </c>
      <c r="I124" s="31"/>
      <c r="J124" s="31"/>
      <c r="K124" s="31"/>
      <c r="L124" s="15"/>
      <c r="M124" s="23"/>
    </row>
    <row r="125" spans="1:13" ht="12.5" x14ac:dyDescent="0.25">
      <c r="A125" s="37">
        <f t="shared" si="0"/>
        <v>121</v>
      </c>
      <c r="B125" s="30"/>
      <c r="C125" s="30"/>
      <c r="D125" s="30"/>
      <c r="E125" s="30"/>
      <c r="F125" s="30"/>
      <c r="G125" s="30"/>
      <c r="H125" s="13" t="str" cm="1">
        <f t="array" ref="H125">_xlfn.IFNA(_xlfn.IFS(G125="Athlete","Automatic",G125="Alternate Athlete","Automatic",G125="Coach","Automatic",G125="Team Leader","Automatic",G125="Technical Personnel","Automatic",G125="Administrative Personnel","Automatic",G125="Veterinarian","Automatic",G125="Press Attaché","Automatic",G125="Groom","Automatic",G125="Extra Quota Groom","Automatic",G125="Horse Owner","Automatic",G125="Personal Coaches","Additional",G125="Training Partners","Additional",G125="Chef de Mission","Additional",G125="Deputy Chef de Mission","Additional",G125="Olympic Attaché","Additional",G125="Medical Personnel","Additional",G125="Welfare Officer","Additional",G125="Other","Additional"),"")</f>
        <v/>
      </c>
      <c r="I125" s="30"/>
      <c r="J125" s="30"/>
      <c r="K125" s="30"/>
      <c r="L125" s="13"/>
      <c r="M125" s="22"/>
    </row>
    <row r="126" spans="1:13" ht="12.5" x14ac:dyDescent="0.25">
      <c r="A126" s="38">
        <f t="shared" si="0"/>
        <v>122</v>
      </c>
      <c r="B126" s="31"/>
      <c r="C126" s="31"/>
      <c r="D126" s="31"/>
      <c r="E126" s="31"/>
      <c r="F126" s="31"/>
      <c r="G126" s="31"/>
      <c r="H126" s="15" t="str" cm="1">
        <f t="array" ref="H126">_xlfn.IFNA(_xlfn.IFS(G126="Athlete","Automatic",G126="Alternate Athlete","Automatic",G126="Coach","Automatic",G126="Team Leader","Automatic",G126="Technical Personnel","Automatic",G126="Administrative Personnel","Automatic",G126="Veterinarian","Automatic",G126="Press Attaché","Automatic",G126="Groom","Automatic",G126="Extra Quota Groom","Automatic",G126="Horse Owner","Automatic",G126="Personal Coaches","Additional",G126="Training Partners","Additional",G126="Chef de Mission","Additional",G126="Deputy Chef de Mission","Additional",G126="Olympic Attaché","Additional",G126="Medical Personnel","Additional",G126="Welfare Officer","Additional",G126="Other","Additional"),"")</f>
        <v/>
      </c>
      <c r="I126" s="31"/>
      <c r="J126" s="31"/>
      <c r="K126" s="31"/>
      <c r="L126" s="15"/>
      <c r="M126" s="23"/>
    </row>
    <row r="127" spans="1:13" ht="12.5" x14ac:dyDescent="0.25">
      <c r="A127" s="37">
        <f t="shared" si="0"/>
        <v>123</v>
      </c>
      <c r="B127" s="30"/>
      <c r="C127" s="30"/>
      <c r="D127" s="30"/>
      <c r="E127" s="30"/>
      <c r="F127" s="30"/>
      <c r="G127" s="30"/>
      <c r="H127" s="13" t="str" cm="1">
        <f t="array" ref="H127">_xlfn.IFNA(_xlfn.IFS(G127="Athlete","Automatic",G127="Alternate Athlete","Automatic",G127="Coach","Automatic",G127="Team Leader","Automatic",G127="Technical Personnel","Automatic",G127="Administrative Personnel","Automatic",G127="Veterinarian","Automatic",G127="Press Attaché","Automatic",G127="Groom","Automatic",G127="Extra Quota Groom","Automatic",G127="Horse Owner","Automatic",G127="Personal Coaches","Additional",G127="Training Partners","Additional",G127="Chef de Mission","Additional",G127="Deputy Chef de Mission","Additional",G127="Olympic Attaché","Additional",G127="Medical Personnel","Additional",G127="Welfare Officer","Additional",G127="Other","Additional"),"")</f>
        <v/>
      </c>
      <c r="I127" s="30"/>
      <c r="J127" s="30"/>
      <c r="K127" s="30"/>
      <c r="L127" s="13"/>
      <c r="M127" s="22"/>
    </row>
    <row r="128" spans="1:13" ht="12.5" x14ac:dyDescent="0.25">
      <c r="A128" s="38">
        <f t="shared" si="0"/>
        <v>124</v>
      </c>
      <c r="B128" s="31"/>
      <c r="C128" s="31"/>
      <c r="D128" s="31"/>
      <c r="E128" s="31"/>
      <c r="F128" s="31"/>
      <c r="G128" s="31"/>
      <c r="H128" s="15" t="str" cm="1">
        <f t="array" ref="H128">_xlfn.IFNA(_xlfn.IFS(G128="Athlete","Automatic",G128="Alternate Athlete","Automatic",G128="Coach","Automatic",G128="Team Leader","Automatic",G128="Technical Personnel","Automatic",G128="Administrative Personnel","Automatic",G128="Veterinarian","Automatic",G128="Press Attaché","Automatic",G128="Groom","Automatic",G128="Extra Quota Groom","Automatic",G128="Horse Owner","Automatic",G128="Personal Coaches","Additional",G128="Training Partners","Additional",G128="Chef de Mission","Additional",G128="Deputy Chef de Mission","Additional",G128="Olympic Attaché","Additional",G128="Medical Personnel","Additional",G128="Welfare Officer","Additional",G128="Other","Additional"),"")</f>
        <v/>
      </c>
      <c r="I128" s="31"/>
      <c r="J128" s="31"/>
      <c r="K128" s="31"/>
      <c r="L128" s="15"/>
      <c r="M128" s="23"/>
    </row>
    <row r="129" spans="1:13" ht="12.5" x14ac:dyDescent="0.25">
      <c r="A129" s="37">
        <f t="shared" si="0"/>
        <v>125</v>
      </c>
      <c r="B129" s="30"/>
      <c r="C129" s="30"/>
      <c r="D129" s="30"/>
      <c r="E129" s="30"/>
      <c r="F129" s="30"/>
      <c r="G129" s="30"/>
      <c r="H129" s="13" t="str" cm="1">
        <f t="array" ref="H129">_xlfn.IFNA(_xlfn.IFS(G129="Athlete","Automatic",G129="Alternate Athlete","Automatic",G129="Coach","Automatic",G129="Team Leader","Automatic",G129="Technical Personnel","Automatic",G129="Administrative Personnel","Automatic",G129="Veterinarian","Automatic",G129="Press Attaché","Automatic",G129="Groom","Automatic",G129="Extra Quota Groom","Automatic",G129="Horse Owner","Automatic",G129="Personal Coaches","Additional",G129="Training Partners","Additional",G129="Chef de Mission","Additional",G129="Deputy Chef de Mission","Additional",G129="Olympic Attaché","Additional",G129="Medical Personnel","Additional",G129="Welfare Officer","Additional",G129="Other","Additional"),"")</f>
        <v/>
      </c>
      <c r="I129" s="30"/>
      <c r="J129" s="30"/>
      <c r="K129" s="30"/>
      <c r="L129" s="13"/>
      <c r="M129" s="22"/>
    </row>
    <row r="130" spans="1:13" ht="12.5" x14ac:dyDescent="0.25">
      <c r="A130" s="38">
        <f t="shared" si="0"/>
        <v>126</v>
      </c>
      <c r="B130" s="31"/>
      <c r="C130" s="31"/>
      <c r="D130" s="31"/>
      <c r="E130" s="31"/>
      <c r="F130" s="31"/>
      <c r="G130" s="31"/>
      <c r="H130" s="15" t="str" cm="1">
        <f t="array" ref="H130">_xlfn.IFNA(_xlfn.IFS(G130="Athlete","Automatic",G130="Alternate Athlete","Automatic",G130="Coach","Automatic",G130="Team Leader","Automatic",G130="Technical Personnel","Automatic",G130="Administrative Personnel","Automatic",G130="Veterinarian","Automatic",G130="Press Attaché","Automatic",G130="Groom","Automatic",G130="Extra Quota Groom","Automatic",G130="Horse Owner","Automatic",G130="Personal Coaches","Additional",G130="Training Partners","Additional",G130="Chef de Mission","Additional",G130="Deputy Chef de Mission","Additional",G130="Olympic Attaché","Additional",G130="Medical Personnel","Additional",G130="Welfare Officer","Additional",G130="Other","Additional"),"")</f>
        <v/>
      </c>
      <c r="I130" s="31"/>
      <c r="J130" s="31"/>
      <c r="K130" s="31"/>
      <c r="L130" s="15"/>
      <c r="M130" s="23"/>
    </row>
    <row r="131" spans="1:13" ht="12.5" x14ac:dyDescent="0.25">
      <c r="A131" s="37">
        <f t="shared" si="0"/>
        <v>127</v>
      </c>
      <c r="B131" s="30"/>
      <c r="C131" s="30"/>
      <c r="D131" s="30"/>
      <c r="E131" s="30"/>
      <c r="F131" s="30"/>
      <c r="G131" s="30"/>
      <c r="H131" s="13" t="str" cm="1">
        <f t="array" ref="H131">_xlfn.IFNA(_xlfn.IFS(G131="Athlete","Automatic",G131="Alternate Athlete","Automatic",G131="Coach","Automatic",G131="Team Leader","Automatic",G131="Technical Personnel","Automatic",G131="Administrative Personnel","Automatic",G131="Veterinarian","Automatic",G131="Press Attaché","Automatic",G131="Groom","Automatic",G131="Extra Quota Groom","Automatic",G131="Horse Owner","Automatic",G131="Personal Coaches","Additional",G131="Training Partners","Additional",G131="Chef de Mission","Additional",G131="Deputy Chef de Mission","Additional",G131="Olympic Attaché","Additional",G131="Medical Personnel","Additional",G131="Welfare Officer","Additional",G131="Other","Additional"),"")</f>
        <v/>
      </c>
      <c r="I131" s="30"/>
      <c r="J131" s="30"/>
      <c r="K131" s="30"/>
      <c r="L131" s="13"/>
      <c r="M131" s="22"/>
    </row>
    <row r="132" spans="1:13" ht="12.5" x14ac:dyDescent="0.25">
      <c r="A132" s="38">
        <f t="shared" si="0"/>
        <v>128</v>
      </c>
      <c r="B132" s="31"/>
      <c r="C132" s="31"/>
      <c r="D132" s="31"/>
      <c r="E132" s="31"/>
      <c r="F132" s="31"/>
      <c r="G132" s="31"/>
      <c r="H132" s="15" t="str" cm="1">
        <f t="array" ref="H132">_xlfn.IFNA(_xlfn.IFS(G132="Athlete","Automatic",G132="Alternate Athlete","Automatic",G132="Coach","Automatic",G132="Team Leader","Automatic",G132="Technical Personnel","Automatic",G132="Administrative Personnel","Automatic",G132="Veterinarian","Automatic",G132="Press Attaché","Automatic",G132="Groom","Automatic",G132="Extra Quota Groom","Automatic",G132="Horse Owner","Automatic",G132="Personal Coaches","Additional",G132="Training Partners","Additional",G132="Chef de Mission","Additional",G132="Deputy Chef de Mission","Additional",G132="Olympic Attaché","Additional",G132="Medical Personnel","Additional",G132="Welfare Officer","Additional",G132="Other","Additional"),"")</f>
        <v/>
      </c>
      <c r="I132" s="31"/>
      <c r="J132" s="31"/>
      <c r="K132" s="31"/>
      <c r="L132" s="15"/>
      <c r="M132" s="23"/>
    </row>
    <row r="133" spans="1:13" ht="12.5" x14ac:dyDescent="0.25">
      <c r="A133" s="37">
        <f t="shared" si="0"/>
        <v>129</v>
      </c>
      <c r="B133" s="30"/>
      <c r="C133" s="30"/>
      <c r="D133" s="30"/>
      <c r="E133" s="30"/>
      <c r="F133" s="30"/>
      <c r="G133" s="30"/>
      <c r="H133" s="13" t="str" cm="1">
        <f t="array" ref="H133">_xlfn.IFNA(_xlfn.IFS(G133="Athlete","Automatic",G133="Alternate Athlete","Automatic",G133="Coach","Automatic",G133="Team Leader","Automatic",G133="Technical Personnel","Automatic",G133="Administrative Personnel","Automatic",G133="Veterinarian","Automatic",G133="Press Attaché","Automatic",G133="Groom","Automatic",G133="Extra Quota Groom","Automatic",G133="Horse Owner","Automatic",G133="Personal Coaches","Additional",G133="Training Partners","Additional",G133="Chef de Mission","Additional",G133="Deputy Chef de Mission","Additional",G133="Olympic Attaché","Additional",G133="Medical Personnel","Additional",G133="Welfare Officer","Additional",G133="Other","Additional"),"")</f>
        <v/>
      </c>
      <c r="I133" s="30"/>
      <c r="J133" s="30"/>
      <c r="K133" s="30"/>
      <c r="L133" s="13"/>
      <c r="M133" s="22"/>
    </row>
    <row r="134" spans="1:13" ht="12.5" x14ac:dyDescent="0.25">
      <c r="A134" s="38">
        <f t="shared" si="0"/>
        <v>130</v>
      </c>
      <c r="B134" s="31"/>
      <c r="C134" s="31"/>
      <c r="D134" s="31"/>
      <c r="E134" s="31"/>
      <c r="F134" s="31"/>
      <c r="G134" s="31"/>
      <c r="H134" s="15" t="str" cm="1">
        <f t="array" ref="H134">_xlfn.IFNA(_xlfn.IFS(G134="Athlete","Automatic",G134="Alternate Athlete","Automatic",G134="Coach","Automatic",G134="Team Leader","Automatic",G134="Technical Personnel","Automatic",G134="Administrative Personnel","Automatic",G134="Veterinarian","Automatic",G134="Press Attaché","Automatic",G134="Groom","Automatic",G134="Extra Quota Groom","Automatic",G134="Horse Owner","Automatic",G134="Personal Coaches","Additional",G134="Training Partners","Additional",G134="Chef de Mission","Additional",G134="Deputy Chef de Mission","Additional",G134="Olympic Attaché","Additional",G134="Medical Personnel","Additional",G134="Welfare Officer","Additional",G134="Other","Additional"),"")</f>
        <v/>
      </c>
      <c r="I134" s="31"/>
      <c r="J134" s="31"/>
      <c r="K134" s="31"/>
      <c r="L134" s="15"/>
      <c r="M134" s="23"/>
    </row>
    <row r="135" spans="1:13" ht="12.5" x14ac:dyDescent="0.25">
      <c r="A135" s="37">
        <f t="shared" si="0"/>
        <v>131</v>
      </c>
      <c r="B135" s="30"/>
      <c r="C135" s="30"/>
      <c r="D135" s="30"/>
      <c r="E135" s="30"/>
      <c r="F135" s="30"/>
      <c r="G135" s="30"/>
      <c r="H135" s="13" t="str" cm="1">
        <f t="array" ref="H135">_xlfn.IFNA(_xlfn.IFS(G135="Athlete","Automatic",G135="Alternate Athlete","Automatic",G135="Coach","Automatic",G135="Team Leader","Automatic",G135="Technical Personnel","Automatic",G135="Administrative Personnel","Automatic",G135="Veterinarian","Automatic",G135="Press Attaché","Automatic",G135="Groom","Automatic",G135="Extra Quota Groom","Automatic",G135="Horse Owner","Automatic",G135="Personal Coaches","Additional",G135="Training Partners","Additional",G135="Chef de Mission","Additional",G135="Deputy Chef de Mission","Additional",G135="Olympic Attaché","Additional",G135="Medical Personnel","Additional",G135="Welfare Officer","Additional",G135="Other","Additional"),"")</f>
        <v/>
      </c>
      <c r="I135" s="30"/>
      <c r="J135" s="30"/>
      <c r="K135" s="30"/>
      <c r="L135" s="13"/>
      <c r="M135" s="22"/>
    </row>
    <row r="136" spans="1:13" ht="12.5" x14ac:dyDescent="0.25">
      <c r="A136" s="38">
        <f t="shared" si="0"/>
        <v>132</v>
      </c>
      <c r="B136" s="31"/>
      <c r="C136" s="31"/>
      <c r="D136" s="31"/>
      <c r="E136" s="31"/>
      <c r="F136" s="31"/>
      <c r="G136" s="31"/>
      <c r="H136" s="15" t="str" cm="1">
        <f t="array" ref="H136">_xlfn.IFNA(_xlfn.IFS(G136="Athlete","Automatic",G136="Alternate Athlete","Automatic",G136="Coach","Automatic",G136="Team Leader","Automatic",G136="Technical Personnel","Automatic",G136="Administrative Personnel","Automatic",G136="Veterinarian","Automatic",G136="Press Attaché","Automatic",G136="Groom","Automatic",G136="Extra Quota Groom","Automatic",G136="Horse Owner","Automatic",G136="Personal Coaches","Additional",G136="Training Partners","Additional",G136="Chef de Mission","Additional",G136="Deputy Chef de Mission","Additional",G136="Olympic Attaché","Additional",G136="Medical Personnel","Additional",G136="Welfare Officer","Additional",G136="Other","Additional"),"")</f>
        <v/>
      </c>
      <c r="I136" s="31"/>
      <c r="J136" s="31"/>
      <c r="K136" s="31"/>
      <c r="L136" s="15"/>
      <c r="M136" s="23"/>
    </row>
    <row r="137" spans="1:13" ht="12.5" x14ac:dyDescent="0.25">
      <c r="A137" s="37">
        <f t="shared" si="0"/>
        <v>133</v>
      </c>
      <c r="B137" s="30"/>
      <c r="C137" s="30"/>
      <c r="D137" s="30"/>
      <c r="E137" s="30"/>
      <c r="F137" s="30"/>
      <c r="G137" s="30"/>
      <c r="H137" s="13" t="str" cm="1">
        <f t="array" ref="H137">_xlfn.IFNA(_xlfn.IFS(G137="Athlete","Automatic",G137="Alternate Athlete","Automatic",G137="Coach","Automatic",G137="Team Leader","Automatic",G137="Technical Personnel","Automatic",G137="Administrative Personnel","Automatic",G137="Veterinarian","Automatic",G137="Press Attaché","Automatic",G137="Groom","Automatic",G137="Extra Quota Groom","Automatic",G137="Horse Owner","Automatic",G137="Personal Coaches","Additional",G137="Training Partners","Additional",G137="Chef de Mission","Additional",G137="Deputy Chef de Mission","Additional",G137="Olympic Attaché","Additional",G137="Medical Personnel","Additional",G137="Welfare Officer","Additional",G137="Other","Additional"),"")</f>
        <v/>
      </c>
      <c r="I137" s="30"/>
      <c r="J137" s="30"/>
      <c r="K137" s="30"/>
      <c r="L137" s="13"/>
      <c r="M137" s="22"/>
    </row>
    <row r="138" spans="1:13" ht="12.5" x14ac:dyDescent="0.25">
      <c r="A138" s="38">
        <f t="shared" si="0"/>
        <v>134</v>
      </c>
      <c r="B138" s="31"/>
      <c r="C138" s="31"/>
      <c r="D138" s="31"/>
      <c r="E138" s="31"/>
      <c r="F138" s="31"/>
      <c r="G138" s="31"/>
      <c r="H138" s="15" t="str" cm="1">
        <f t="array" ref="H138">_xlfn.IFNA(_xlfn.IFS(G138="Athlete","Automatic",G138="Alternate Athlete","Automatic",G138="Coach","Automatic",G138="Team Leader","Automatic",G138="Technical Personnel","Automatic",G138="Administrative Personnel","Automatic",G138="Veterinarian","Automatic",G138="Press Attaché","Automatic",G138="Groom","Automatic",G138="Extra Quota Groom","Automatic",G138="Horse Owner","Automatic",G138="Personal Coaches","Additional",G138="Training Partners","Additional",G138="Chef de Mission","Additional",G138="Deputy Chef de Mission","Additional",G138="Olympic Attaché","Additional",G138="Medical Personnel","Additional",G138="Welfare Officer","Additional",G138="Other","Additional"),"")</f>
        <v/>
      </c>
      <c r="I138" s="31"/>
      <c r="J138" s="31"/>
      <c r="K138" s="31"/>
      <c r="L138" s="15"/>
      <c r="M138" s="23"/>
    </row>
    <row r="139" spans="1:13" ht="12.5" x14ac:dyDescent="0.25">
      <c r="A139" s="37">
        <f t="shared" si="0"/>
        <v>135</v>
      </c>
      <c r="B139" s="30"/>
      <c r="C139" s="30"/>
      <c r="D139" s="30"/>
      <c r="E139" s="30"/>
      <c r="F139" s="30"/>
      <c r="G139" s="30"/>
      <c r="H139" s="13" t="str" cm="1">
        <f t="array" ref="H139">_xlfn.IFNA(_xlfn.IFS(G139="Athlete","Automatic",G139="Alternate Athlete","Automatic",G139="Coach","Automatic",G139="Team Leader","Automatic",G139="Technical Personnel","Automatic",G139="Administrative Personnel","Automatic",G139="Veterinarian","Automatic",G139="Press Attaché","Automatic",G139="Groom","Automatic",G139="Extra Quota Groom","Automatic",G139="Horse Owner","Automatic",G139="Personal Coaches","Additional",G139="Training Partners","Additional",G139="Chef de Mission","Additional",G139="Deputy Chef de Mission","Additional",G139="Olympic Attaché","Additional",G139="Medical Personnel","Additional",G139="Welfare Officer","Additional",G139="Other","Additional"),"")</f>
        <v/>
      </c>
      <c r="I139" s="30"/>
      <c r="J139" s="30"/>
      <c r="K139" s="30"/>
      <c r="L139" s="13"/>
      <c r="M139" s="22"/>
    </row>
    <row r="140" spans="1:13" ht="12.5" x14ac:dyDescent="0.25">
      <c r="A140" s="38">
        <f t="shared" si="0"/>
        <v>136</v>
      </c>
      <c r="B140" s="31"/>
      <c r="C140" s="31"/>
      <c r="D140" s="31"/>
      <c r="E140" s="31"/>
      <c r="F140" s="31"/>
      <c r="G140" s="31"/>
      <c r="H140" s="15" t="str" cm="1">
        <f t="array" ref="H140">_xlfn.IFNA(_xlfn.IFS(G140="Athlete","Automatic",G140="Alternate Athlete","Automatic",G140="Coach","Automatic",G140="Team Leader","Automatic",G140="Technical Personnel","Automatic",G140="Administrative Personnel","Automatic",G140="Veterinarian","Automatic",G140="Press Attaché","Automatic",G140="Groom","Automatic",G140="Extra Quota Groom","Automatic",G140="Horse Owner","Automatic",G140="Personal Coaches","Additional",G140="Training Partners","Additional",G140="Chef de Mission","Additional",G140="Deputy Chef de Mission","Additional",G140="Olympic Attaché","Additional",G140="Medical Personnel","Additional",G140="Welfare Officer","Additional",G140="Other","Additional"),"")</f>
        <v/>
      </c>
      <c r="I140" s="31"/>
      <c r="J140" s="31"/>
      <c r="K140" s="31"/>
      <c r="L140" s="15"/>
      <c r="M140" s="23"/>
    </row>
    <row r="141" spans="1:13" ht="12.5" x14ac:dyDescent="0.25">
      <c r="A141" s="37">
        <f t="shared" si="0"/>
        <v>137</v>
      </c>
      <c r="B141" s="30"/>
      <c r="C141" s="30"/>
      <c r="D141" s="30"/>
      <c r="E141" s="30"/>
      <c r="F141" s="30"/>
      <c r="G141" s="30"/>
      <c r="H141" s="13" t="str" cm="1">
        <f t="array" ref="H141">_xlfn.IFNA(_xlfn.IFS(G141="Athlete","Automatic",G141="Alternate Athlete","Automatic",G141="Coach","Automatic",G141="Team Leader","Automatic",G141="Technical Personnel","Automatic",G141="Administrative Personnel","Automatic",G141="Veterinarian","Automatic",G141="Press Attaché","Automatic",G141="Groom","Automatic",G141="Extra Quota Groom","Automatic",G141="Horse Owner","Automatic",G141="Personal Coaches","Additional",G141="Training Partners","Additional",G141="Chef de Mission","Additional",G141="Deputy Chef de Mission","Additional",G141="Olympic Attaché","Additional",G141="Medical Personnel","Additional",G141="Welfare Officer","Additional",G141="Other","Additional"),"")</f>
        <v/>
      </c>
      <c r="I141" s="30"/>
      <c r="J141" s="30"/>
      <c r="K141" s="30"/>
      <c r="L141" s="13"/>
      <c r="M141" s="22"/>
    </row>
    <row r="142" spans="1:13" ht="12.5" x14ac:dyDescent="0.25">
      <c r="A142" s="38">
        <f t="shared" si="0"/>
        <v>138</v>
      </c>
      <c r="B142" s="31"/>
      <c r="C142" s="31"/>
      <c r="D142" s="31"/>
      <c r="E142" s="31"/>
      <c r="F142" s="31"/>
      <c r="G142" s="31"/>
      <c r="H142" s="15" t="str" cm="1">
        <f t="array" ref="H142">_xlfn.IFNA(_xlfn.IFS(G142="Athlete","Automatic",G142="Alternate Athlete","Automatic",G142="Coach","Automatic",G142="Team Leader","Automatic",G142="Technical Personnel","Automatic",G142="Administrative Personnel","Automatic",G142="Veterinarian","Automatic",G142="Press Attaché","Automatic",G142="Groom","Automatic",G142="Extra Quota Groom","Automatic",G142="Horse Owner","Automatic",G142="Personal Coaches","Additional",G142="Training Partners","Additional",G142="Chef de Mission","Additional",G142="Deputy Chef de Mission","Additional",G142="Olympic Attaché","Additional",G142="Medical Personnel","Additional",G142="Welfare Officer","Additional",G142="Other","Additional"),"")</f>
        <v/>
      </c>
      <c r="I142" s="31"/>
      <c r="J142" s="31"/>
      <c r="K142" s="31"/>
      <c r="L142" s="15"/>
      <c r="M142" s="23"/>
    </row>
    <row r="143" spans="1:13" ht="12.5" x14ac:dyDescent="0.25">
      <c r="A143" s="37">
        <f t="shared" si="0"/>
        <v>139</v>
      </c>
      <c r="B143" s="30"/>
      <c r="C143" s="30"/>
      <c r="D143" s="30"/>
      <c r="E143" s="30"/>
      <c r="F143" s="30"/>
      <c r="G143" s="30"/>
      <c r="H143" s="13" t="str" cm="1">
        <f t="array" ref="H143">_xlfn.IFNA(_xlfn.IFS(G143="Athlete","Automatic",G143="Alternate Athlete","Automatic",G143="Coach","Automatic",G143="Team Leader","Automatic",G143="Technical Personnel","Automatic",G143="Administrative Personnel","Automatic",G143="Veterinarian","Automatic",G143="Press Attaché","Automatic",G143="Groom","Automatic",G143="Extra Quota Groom","Automatic",G143="Horse Owner","Automatic",G143="Personal Coaches","Additional",G143="Training Partners","Additional",G143="Chef de Mission","Additional",G143="Deputy Chef de Mission","Additional",G143="Olympic Attaché","Additional",G143="Medical Personnel","Additional",G143="Welfare Officer","Additional",G143="Other","Additional"),"")</f>
        <v/>
      </c>
      <c r="I143" s="30"/>
      <c r="J143" s="30"/>
      <c r="K143" s="30"/>
      <c r="L143" s="13"/>
      <c r="M143" s="22"/>
    </row>
    <row r="144" spans="1:13" ht="12.5" x14ac:dyDescent="0.25">
      <c r="A144" s="38">
        <f t="shared" si="0"/>
        <v>140</v>
      </c>
      <c r="B144" s="31"/>
      <c r="C144" s="31"/>
      <c r="D144" s="31"/>
      <c r="E144" s="31"/>
      <c r="F144" s="31"/>
      <c r="G144" s="31"/>
      <c r="H144" s="15" t="str" cm="1">
        <f t="array" ref="H144">_xlfn.IFNA(_xlfn.IFS(G144="Athlete","Automatic",G144="Alternate Athlete","Automatic",G144="Coach","Automatic",G144="Team Leader","Automatic",G144="Technical Personnel","Automatic",G144="Administrative Personnel","Automatic",G144="Veterinarian","Automatic",G144="Press Attaché","Automatic",G144="Groom","Automatic",G144="Extra Quota Groom","Automatic",G144="Horse Owner","Automatic",G144="Personal Coaches","Additional",G144="Training Partners","Additional",G144="Chef de Mission","Additional",G144="Deputy Chef de Mission","Additional",G144="Olympic Attaché","Additional",G144="Medical Personnel","Additional",G144="Welfare Officer","Additional",G144="Other","Additional"),"")</f>
        <v/>
      </c>
      <c r="I144" s="31"/>
      <c r="J144" s="31"/>
      <c r="K144" s="31"/>
      <c r="L144" s="15"/>
      <c r="M144" s="23"/>
    </row>
    <row r="145" spans="1:13" ht="12.5" x14ac:dyDescent="0.25">
      <c r="A145" s="37">
        <f t="shared" si="0"/>
        <v>141</v>
      </c>
      <c r="B145" s="30"/>
      <c r="C145" s="30"/>
      <c r="D145" s="30"/>
      <c r="E145" s="30"/>
      <c r="F145" s="30"/>
      <c r="G145" s="30"/>
      <c r="H145" s="13" t="str" cm="1">
        <f t="array" ref="H145">_xlfn.IFNA(_xlfn.IFS(G145="Athlete","Automatic",G145="Alternate Athlete","Automatic",G145="Coach","Automatic",G145="Team Leader","Automatic",G145="Technical Personnel","Automatic",G145="Administrative Personnel","Automatic",G145="Veterinarian","Automatic",G145="Press Attaché","Automatic",G145="Groom","Automatic",G145="Extra Quota Groom","Automatic",G145="Horse Owner","Automatic",G145="Personal Coaches","Additional",G145="Training Partners","Additional",G145="Chef de Mission","Additional",G145="Deputy Chef de Mission","Additional",G145="Olympic Attaché","Additional",G145="Medical Personnel","Additional",G145="Welfare Officer","Additional",G145="Other","Additional"),"")</f>
        <v/>
      </c>
      <c r="I145" s="30"/>
      <c r="J145" s="30"/>
      <c r="K145" s="30"/>
      <c r="L145" s="13"/>
      <c r="M145" s="22"/>
    </row>
    <row r="146" spans="1:13" ht="12.5" x14ac:dyDescent="0.25">
      <c r="A146" s="38">
        <f t="shared" si="0"/>
        <v>142</v>
      </c>
      <c r="B146" s="31"/>
      <c r="C146" s="31"/>
      <c r="D146" s="31"/>
      <c r="E146" s="31"/>
      <c r="F146" s="31"/>
      <c r="G146" s="31"/>
      <c r="H146" s="15" t="str" cm="1">
        <f t="array" ref="H146">_xlfn.IFNA(_xlfn.IFS(G146="Athlete","Automatic",G146="Alternate Athlete","Automatic",G146="Coach","Automatic",G146="Team Leader","Automatic",G146="Technical Personnel","Automatic",G146="Administrative Personnel","Automatic",G146="Veterinarian","Automatic",G146="Press Attaché","Automatic",G146="Groom","Automatic",G146="Extra Quota Groom","Automatic",G146="Horse Owner","Automatic",G146="Personal Coaches","Additional",G146="Training Partners","Additional",G146="Chef de Mission","Additional",G146="Deputy Chef de Mission","Additional",G146="Olympic Attaché","Additional",G146="Medical Personnel","Additional",G146="Welfare Officer","Additional",G146="Other","Additional"),"")</f>
        <v/>
      </c>
      <c r="I146" s="31"/>
      <c r="J146" s="31"/>
      <c r="K146" s="31"/>
      <c r="L146" s="15"/>
      <c r="M146" s="23"/>
    </row>
    <row r="147" spans="1:13" ht="12.5" x14ac:dyDescent="0.25">
      <c r="A147" s="37">
        <f t="shared" si="0"/>
        <v>143</v>
      </c>
      <c r="B147" s="30"/>
      <c r="C147" s="30"/>
      <c r="D147" s="30"/>
      <c r="E147" s="30"/>
      <c r="F147" s="30"/>
      <c r="G147" s="30"/>
      <c r="H147" s="13" t="str" cm="1">
        <f t="array" ref="H147">_xlfn.IFNA(_xlfn.IFS(G147="Athlete","Automatic",G147="Alternate Athlete","Automatic",G147="Coach","Automatic",G147="Team Leader","Automatic",G147="Technical Personnel","Automatic",G147="Administrative Personnel","Automatic",G147="Veterinarian","Automatic",G147="Press Attaché","Automatic",G147="Groom","Automatic",G147="Extra Quota Groom","Automatic",G147="Horse Owner","Automatic",G147="Personal Coaches","Additional",G147="Training Partners","Additional",G147="Chef de Mission","Additional",G147="Deputy Chef de Mission","Additional",G147="Olympic Attaché","Additional",G147="Medical Personnel","Additional",G147="Welfare Officer","Additional",G147="Other","Additional"),"")</f>
        <v/>
      </c>
      <c r="I147" s="30"/>
      <c r="J147" s="30"/>
      <c r="K147" s="30"/>
      <c r="L147" s="13"/>
      <c r="M147" s="22"/>
    </row>
    <row r="148" spans="1:13" ht="12.5" x14ac:dyDescent="0.25">
      <c r="A148" s="38">
        <f t="shared" si="0"/>
        <v>144</v>
      </c>
      <c r="B148" s="31"/>
      <c r="C148" s="31"/>
      <c r="D148" s="31"/>
      <c r="E148" s="31"/>
      <c r="F148" s="31"/>
      <c r="G148" s="31"/>
      <c r="H148" s="15" t="str" cm="1">
        <f t="array" ref="H148">_xlfn.IFNA(_xlfn.IFS(G148="Athlete","Automatic",G148="Alternate Athlete","Automatic",G148="Coach","Automatic",G148="Team Leader","Automatic",G148="Technical Personnel","Automatic",G148="Administrative Personnel","Automatic",G148="Veterinarian","Automatic",G148="Press Attaché","Automatic",G148="Groom","Automatic",G148="Extra Quota Groom","Automatic",G148="Horse Owner","Automatic",G148="Personal Coaches","Additional",G148="Training Partners","Additional",G148="Chef de Mission","Additional",G148="Deputy Chef de Mission","Additional",G148="Olympic Attaché","Additional",G148="Medical Personnel","Additional",G148="Welfare Officer","Additional",G148="Other","Additional"),"")</f>
        <v/>
      </c>
      <c r="I148" s="31"/>
      <c r="J148" s="31"/>
      <c r="K148" s="31"/>
      <c r="L148" s="15"/>
      <c r="M148" s="23"/>
    </row>
    <row r="149" spans="1:13" ht="12.5" x14ac:dyDescent="0.25">
      <c r="A149" s="37">
        <f t="shared" si="0"/>
        <v>145</v>
      </c>
      <c r="B149" s="30"/>
      <c r="C149" s="30"/>
      <c r="D149" s="30"/>
      <c r="E149" s="30"/>
      <c r="F149" s="30"/>
      <c r="G149" s="30"/>
      <c r="H149" s="13" t="str" cm="1">
        <f t="array" ref="H149">_xlfn.IFNA(_xlfn.IFS(G149="Athlete","Automatic",G149="Alternate Athlete","Automatic",G149="Coach","Automatic",G149="Team Leader","Automatic",G149="Technical Personnel","Automatic",G149="Administrative Personnel","Automatic",G149="Veterinarian","Automatic",G149="Press Attaché","Automatic",G149="Groom","Automatic",G149="Extra Quota Groom","Automatic",G149="Horse Owner","Automatic",G149="Personal Coaches","Additional",G149="Training Partners","Additional",G149="Chef de Mission","Additional",G149="Deputy Chef de Mission","Additional",G149="Olympic Attaché","Additional",G149="Medical Personnel","Additional",G149="Welfare Officer","Additional",G149="Other","Additional"),"")</f>
        <v/>
      </c>
      <c r="I149" s="30"/>
      <c r="J149" s="30"/>
      <c r="K149" s="30"/>
      <c r="L149" s="13"/>
      <c r="M149" s="22"/>
    </row>
    <row r="150" spans="1:13" ht="12.5" x14ac:dyDescent="0.25">
      <c r="A150" s="38">
        <f t="shared" si="0"/>
        <v>146</v>
      </c>
      <c r="B150" s="31"/>
      <c r="C150" s="31"/>
      <c r="D150" s="31"/>
      <c r="E150" s="31"/>
      <c r="F150" s="31"/>
      <c r="G150" s="31"/>
      <c r="H150" s="15" t="str" cm="1">
        <f t="array" ref="H150">_xlfn.IFNA(_xlfn.IFS(G150="Athlete","Automatic",G150="Alternate Athlete","Automatic",G150="Coach","Automatic",G150="Team Leader","Automatic",G150="Technical Personnel","Automatic",G150="Administrative Personnel","Automatic",G150="Veterinarian","Automatic",G150="Press Attaché","Automatic",G150="Groom","Automatic",G150="Extra Quota Groom","Automatic",G150="Horse Owner","Automatic",G150="Personal Coaches","Additional",G150="Training Partners","Additional",G150="Chef de Mission","Additional",G150="Deputy Chef de Mission","Additional",G150="Olympic Attaché","Additional",G150="Medical Personnel","Additional",G150="Welfare Officer","Additional",G150="Other","Additional"),"")</f>
        <v/>
      </c>
      <c r="I150" s="31"/>
      <c r="J150" s="31"/>
      <c r="K150" s="31"/>
      <c r="L150" s="15"/>
      <c r="M150" s="23"/>
    </row>
    <row r="151" spans="1:13" ht="12.5" x14ac:dyDescent="0.25">
      <c r="A151" s="37">
        <f t="shared" si="0"/>
        <v>147</v>
      </c>
      <c r="B151" s="30"/>
      <c r="C151" s="30"/>
      <c r="D151" s="30"/>
      <c r="E151" s="30"/>
      <c r="F151" s="30"/>
      <c r="G151" s="30"/>
      <c r="H151" s="13" t="str" cm="1">
        <f t="array" ref="H151">_xlfn.IFNA(_xlfn.IFS(G151="Athlete","Automatic",G151="Alternate Athlete","Automatic",G151="Coach","Automatic",G151="Team Leader","Automatic",G151="Technical Personnel","Automatic",G151="Administrative Personnel","Automatic",G151="Veterinarian","Automatic",G151="Press Attaché","Automatic",G151="Groom","Automatic",G151="Extra Quota Groom","Automatic",G151="Horse Owner","Automatic",G151="Personal Coaches","Additional",G151="Training Partners","Additional",G151="Chef de Mission","Additional",G151="Deputy Chef de Mission","Additional",G151="Olympic Attaché","Additional",G151="Medical Personnel","Additional",G151="Welfare Officer","Additional",G151="Other","Additional"),"")</f>
        <v/>
      </c>
      <c r="I151" s="30"/>
      <c r="J151" s="30"/>
      <c r="K151" s="30"/>
      <c r="L151" s="13"/>
      <c r="M151" s="22"/>
    </row>
    <row r="152" spans="1:13" ht="12.5" x14ac:dyDescent="0.25">
      <c r="A152" s="38">
        <f t="shared" si="0"/>
        <v>148</v>
      </c>
      <c r="B152" s="31"/>
      <c r="C152" s="31"/>
      <c r="D152" s="31"/>
      <c r="E152" s="31"/>
      <c r="F152" s="31"/>
      <c r="G152" s="31"/>
      <c r="H152" s="15" t="str" cm="1">
        <f t="array" ref="H152">_xlfn.IFNA(_xlfn.IFS(G152="Athlete","Automatic",G152="Alternate Athlete","Automatic",G152="Coach","Automatic",G152="Team Leader","Automatic",G152="Technical Personnel","Automatic",G152="Administrative Personnel","Automatic",G152="Veterinarian","Automatic",G152="Press Attaché","Automatic",G152="Groom","Automatic",G152="Extra Quota Groom","Automatic",G152="Horse Owner","Automatic",G152="Personal Coaches","Additional",G152="Training Partners","Additional",G152="Chef de Mission","Additional",G152="Deputy Chef de Mission","Additional",G152="Olympic Attaché","Additional",G152="Medical Personnel","Additional",G152="Welfare Officer","Additional",G152="Other","Additional"),"")</f>
        <v/>
      </c>
      <c r="I152" s="31"/>
      <c r="J152" s="31"/>
      <c r="K152" s="31"/>
      <c r="L152" s="15"/>
      <c r="M152" s="23"/>
    </row>
    <row r="153" spans="1:13" ht="12.5" x14ac:dyDescent="0.25">
      <c r="A153" s="37">
        <f t="shared" si="0"/>
        <v>149</v>
      </c>
      <c r="B153" s="30"/>
      <c r="C153" s="30"/>
      <c r="D153" s="30"/>
      <c r="E153" s="30"/>
      <c r="F153" s="30"/>
      <c r="G153" s="30"/>
      <c r="H153" s="13" t="str" cm="1">
        <f t="array" ref="H153">_xlfn.IFNA(_xlfn.IFS(G153="Athlete","Automatic",G153="Alternate Athlete","Automatic",G153="Coach","Automatic",G153="Team Leader","Automatic",G153="Technical Personnel","Automatic",G153="Administrative Personnel","Automatic",G153="Veterinarian","Automatic",G153="Press Attaché","Automatic",G153="Groom","Automatic",G153="Extra Quota Groom","Automatic",G153="Horse Owner","Automatic",G153="Personal Coaches","Additional",G153="Training Partners","Additional",G153="Chef de Mission","Additional",G153="Deputy Chef de Mission","Additional",G153="Olympic Attaché","Additional",G153="Medical Personnel","Additional",G153="Welfare Officer","Additional",G153="Other","Additional"),"")</f>
        <v/>
      </c>
      <c r="I153" s="30"/>
      <c r="J153" s="30"/>
      <c r="K153" s="30"/>
      <c r="L153" s="13"/>
      <c r="M153" s="22"/>
    </row>
    <row r="154" spans="1:13" ht="12.5" x14ac:dyDescent="0.25">
      <c r="A154" s="38">
        <f t="shared" si="0"/>
        <v>150</v>
      </c>
      <c r="B154" s="31"/>
      <c r="C154" s="31"/>
      <c r="D154" s="31"/>
      <c r="E154" s="31"/>
      <c r="F154" s="31"/>
      <c r="G154" s="31"/>
      <c r="H154" s="15" t="str" cm="1">
        <f t="array" ref="H154">_xlfn.IFNA(_xlfn.IFS(G154="Athlete","Automatic",G154="Alternate Athlete","Automatic",G154="Coach","Automatic",G154="Team Leader","Automatic",G154="Technical Personnel","Automatic",G154="Administrative Personnel","Automatic",G154="Veterinarian","Automatic",G154="Press Attaché","Automatic",G154="Groom","Automatic",G154="Extra Quota Groom","Automatic",G154="Horse Owner","Automatic",G154="Personal Coaches","Additional",G154="Training Partners","Additional",G154="Chef de Mission","Additional",G154="Deputy Chef de Mission","Additional",G154="Olympic Attaché","Additional",G154="Medical Personnel","Additional",G154="Welfare Officer","Additional",G154="Other","Additional"),"")</f>
        <v/>
      </c>
      <c r="I154" s="31"/>
      <c r="J154" s="31"/>
      <c r="K154" s="31"/>
      <c r="L154" s="15"/>
      <c r="M154" s="23"/>
    </row>
    <row r="155" spans="1:13" ht="12.5" x14ac:dyDescent="0.25">
      <c r="A155" s="37">
        <f t="shared" si="0"/>
        <v>151</v>
      </c>
      <c r="B155" s="30"/>
      <c r="C155" s="30"/>
      <c r="D155" s="30"/>
      <c r="E155" s="30"/>
      <c r="F155" s="30"/>
      <c r="G155" s="30"/>
      <c r="H155" s="13" t="str" cm="1">
        <f t="array" ref="H155">_xlfn.IFNA(_xlfn.IFS(G155="Athlete","Automatic",G155="Alternate Athlete","Automatic",G155="Coach","Automatic",G155="Team Leader","Automatic",G155="Technical Personnel","Automatic",G155="Administrative Personnel","Automatic",G155="Veterinarian","Automatic",G155="Press Attaché","Automatic",G155="Groom","Automatic",G155="Extra Quota Groom","Automatic",G155="Horse Owner","Automatic",G155="Personal Coaches","Additional",G155="Training Partners","Additional",G155="Chef de Mission","Additional",G155="Deputy Chef de Mission","Additional",G155="Olympic Attaché","Additional",G155="Medical Personnel","Additional",G155="Welfare Officer","Additional",G155="Other","Additional"),"")</f>
        <v/>
      </c>
      <c r="I155" s="30"/>
      <c r="J155" s="30"/>
      <c r="K155" s="30"/>
      <c r="L155" s="13"/>
      <c r="M155" s="22"/>
    </row>
    <row r="156" spans="1:13" ht="12.5" x14ac:dyDescent="0.25">
      <c r="A156" s="38">
        <f t="shared" si="0"/>
        <v>152</v>
      </c>
      <c r="B156" s="31"/>
      <c r="C156" s="31"/>
      <c r="D156" s="31"/>
      <c r="E156" s="31"/>
      <c r="F156" s="31"/>
      <c r="G156" s="31"/>
      <c r="H156" s="15" t="str" cm="1">
        <f t="array" ref="H156">_xlfn.IFNA(_xlfn.IFS(G156="Athlete","Automatic",G156="Alternate Athlete","Automatic",G156="Coach","Automatic",G156="Team Leader","Automatic",G156="Technical Personnel","Automatic",G156="Administrative Personnel","Automatic",G156="Veterinarian","Automatic",G156="Press Attaché","Automatic",G156="Groom","Automatic",G156="Extra Quota Groom","Automatic",G156="Horse Owner","Automatic",G156="Personal Coaches","Additional",G156="Training Partners","Additional",G156="Chef de Mission","Additional",G156="Deputy Chef de Mission","Additional",G156="Olympic Attaché","Additional",G156="Medical Personnel","Additional",G156="Welfare Officer","Additional",G156="Other","Additional"),"")</f>
        <v/>
      </c>
      <c r="I156" s="31"/>
      <c r="J156" s="31"/>
      <c r="K156" s="31"/>
      <c r="L156" s="15"/>
      <c r="M156" s="23"/>
    </row>
    <row r="157" spans="1:13" ht="12.5" x14ac:dyDescent="0.25">
      <c r="A157" s="37">
        <f t="shared" si="0"/>
        <v>153</v>
      </c>
      <c r="B157" s="30"/>
      <c r="C157" s="30"/>
      <c r="D157" s="30"/>
      <c r="E157" s="30"/>
      <c r="F157" s="30"/>
      <c r="G157" s="30"/>
      <c r="H157" s="13" t="str" cm="1">
        <f t="array" ref="H157">_xlfn.IFNA(_xlfn.IFS(G157="Athlete","Automatic",G157="Alternate Athlete","Automatic",G157="Coach","Automatic",G157="Team Leader","Automatic",G157="Technical Personnel","Automatic",G157="Administrative Personnel","Automatic",G157="Veterinarian","Automatic",G157="Press Attaché","Automatic",G157="Groom","Automatic",G157="Extra Quota Groom","Automatic",G157="Horse Owner","Automatic",G157="Personal Coaches","Additional",G157="Training Partners","Additional",G157="Chef de Mission","Additional",G157="Deputy Chef de Mission","Additional",G157="Olympic Attaché","Additional",G157="Medical Personnel","Additional",G157="Welfare Officer","Additional",G157="Other","Additional"),"")</f>
        <v/>
      </c>
      <c r="I157" s="30"/>
      <c r="J157" s="30"/>
      <c r="K157" s="30"/>
      <c r="L157" s="13"/>
      <c r="M157" s="22"/>
    </row>
    <row r="158" spans="1:13" ht="12.5" x14ac:dyDescent="0.25">
      <c r="A158" s="38">
        <f t="shared" si="0"/>
        <v>154</v>
      </c>
      <c r="B158" s="31"/>
      <c r="C158" s="31"/>
      <c r="D158" s="31"/>
      <c r="E158" s="31"/>
      <c r="F158" s="31"/>
      <c r="G158" s="31"/>
      <c r="H158" s="15" t="str" cm="1">
        <f t="array" ref="H158">_xlfn.IFNA(_xlfn.IFS(G158="Athlete","Automatic",G158="Alternate Athlete","Automatic",G158="Coach","Automatic",G158="Team Leader","Automatic",G158="Technical Personnel","Automatic",G158="Administrative Personnel","Automatic",G158="Veterinarian","Automatic",G158="Press Attaché","Automatic",G158="Groom","Automatic",G158="Extra Quota Groom","Automatic",G158="Horse Owner","Automatic",G158="Personal Coaches","Additional",G158="Training Partners","Additional",G158="Chef de Mission","Additional",G158="Deputy Chef de Mission","Additional",G158="Olympic Attaché","Additional",G158="Medical Personnel","Additional",G158="Welfare Officer","Additional",G158="Other","Additional"),"")</f>
        <v/>
      </c>
      <c r="I158" s="31"/>
      <c r="J158" s="31"/>
      <c r="K158" s="31"/>
      <c r="L158" s="15"/>
      <c r="M158" s="23"/>
    </row>
    <row r="159" spans="1:13" ht="12.5" x14ac:dyDescent="0.25">
      <c r="A159" s="37">
        <f t="shared" si="0"/>
        <v>155</v>
      </c>
      <c r="B159" s="30"/>
      <c r="C159" s="30"/>
      <c r="D159" s="30"/>
      <c r="E159" s="30"/>
      <c r="F159" s="30"/>
      <c r="G159" s="30"/>
      <c r="H159" s="13" t="str" cm="1">
        <f t="array" ref="H159">_xlfn.IFNA(_xlfn.IFS(G159="Athlete","Automatic",G159="Alternate Athlete","Automatic",G159="Coach","Automatic",G159="Team Leader","Automatic",G159="Technical Personnel","Automatic",G159="Administrative Personnel","Automatic",G159="Veterinarian","Automatic",G159="Press Attaché","Automatic",G159="Groom","Automatic",G159="Extra Quota Groom","Automatic",G159="Horse Owner","Automatic",G159="Personal Coaches","Additional",G159="Training Partners","Additional",G159="Chef de Mission","Additional",G159="Deputy Chef de Mission","Additional",G159="Olympic Attaché","Additional",G159="Medical Personnel","Additional",G159="Welfare Officer","Additional",G159="Other","Additional"),"")</f>
        <v/>
      </c>
      <c r="I159" s="30"/>
      <c r="J159" s="30"/>
      <c r="K159" s="30"/>
      <c r="L159" s="13"/>
      <c r="M159" s="22"/>
    </row>
    <row r="160" spans="1:13" ht="12.5" x14ac:dyDescent="0.25">
      <c r="A160" s="38">
        <f t="shared" si="0"/>
        <v>156</v>
      </c>
      <c r="B160" s="31"/>
      <c r="C160" s="31"/>
      <c r="D160" s="31"/>
      <c r="E160" s="31"/>
      <c r="F160" s="31"/>
      <c r="G160" s="31"/>
      <c r="H160" s="15" t="str" cm="1">
        <f t="array" ref="H160">_xlfn.IFNA(_xlfn.IFS(G160="Athlete","Automatic",G160="Alternate Athlete","Automatic",G160="Coach","Automatic",G160="Team Leader","Automatic",G160="Technical Personnel","Automatic",G160="Administrative Personnel","Automatic",G160="Veterinarian","Automatic",G160="Press Attaché","Automatic",G160="Groom","Automatic",G160="Extra Quota Groom","Automatic",G160="Horse Owner","Automatic",G160="Personal Coaches","Additional",G160="Training Partners","Additional",G160="Chef de Mission","Additional",G160="Deputy Chef de Mission","Additional",G160="Olympic Attaché","Additional",G160="Medical Personnel","Additional",G160="Welfare Officer","Additional",G160="Other","Additional"),"")</f>
        <v/>
      </c>
      <c r="I160" s="31"/>
      <c r="J160" s="31"/>
      <c r="K160" s="31"/>
      <c r="L160" s="15"/>
      <c r="M160" s="23"/>
    </row>
    <row r="161" spans="1:13" ht="12.5" x14ac:dyDescent="0.25">
      <c r="A161" s="37">
        <f t="shared" si="0"/>
        <v>157</v>
      </c>
      <c r="B161" s="30"/>
      <c r="C161" s="30"/>
      <c r="D161" s="30"/>
      <c r="E161" s="30"/>
      <c r="F161" s="30"/>
      <c r="G161" s="30"/>
      <c r="H161" s="13" t="str" cm="1">
        <f t="array" ref="H161">_xlfn.IFNA(_xlfn.IFS(G161="Athlete","Automatic",G161="Alternate Athlete","Automatic",G161="Coach","Automatic",G161="Team Leader","Automatic",G161="Technical Personnel","Automatic",G161="Administrative Personnel","Automatic",G161="Veterinarian","Automatic",G161="Press Attaché","Automatic",G161="Groom","Automatic",G161="Extra Quota Groom","Automatic",G161="Horse Owner","Automatic",G161="Personal Coaches","Additional",G161="Training Partners","Additional",G161="Chef de Mission","Additional",G161="Deputy Chef de Mission","Additional",G161="Olympic Attaché","Additional",G161="Medical Personnel","Additional",G161="Welfare Officer","Additional",G161="Other","Additional"),"")</f>
        <v/>
      </c>
      <c r="I161" s="30"/>
      <c r="J161" s="30"/>
      <c r="K161" s="30"/>
      <c r="L161" s="13"/>
      <c r="M161" s="22"/>
    </row>
    <row r="162" spans="1:13" ht="12.5" x14ac:dyDescent="0.25">
      <c r="A162" s="38">
        <f t="shared" si="0"/>
        <v>158</v>
      </c>
      <c r="B162" s="31"/>
      <c r="C162" s="31"/>
      <c r="D162" s="31"/>
      <c r="E162" s="31"/>
      <c r="F162" s="31"/>
      <c r="G162" s="31"/>
      <c r="H162" s="15" t="str" cm="1">
        <f t="array" ref="H162">_xlfn.IFNA(_xlfn.IFS(G162="Athlete","Automatic",G162="Alternate Athlete","Automatic",G162="Coach","Automatic",G162="Team Leader","Automatic",G162="Technical Personnel","Automatic",G162="Administrative Personnel","Automatic",G162="Veterinarian","Automatic",G162="Press Attaché","Automatic",G162="Groom","Automatic",G162="Extra Quota Groom","Automatic",G162="Horse Owner","Automatic",G162="Personal Coaches","Additional",G162="Training Partners","Additional",G162="Chef de Mission","Additional",G162="Deputy Chef de Mission","Additional",G162="Olympic Attaché","Additional",G162="Medical Personnel","Additional",G162="Welfare Officer","Additional",G162="Other","Additional"),"")</f>
        <v/>
      </c>
      <c r="I162" s="31"/>
      <c r="J162" s="31"/>
      <c r="K162" s="31"/>
      <c r="L162" s="15"/>
      <c r="M162" s="23"/>
    </row>
    <row r="163" spans="1:13" ht="12.5" x14ac:dyDescent="0.25">
      <c r="A163" s="37">
        <f t="shared" si="0"/>
        <v>159</v>
      </c>
      <c r="B163" s="30"/>
      <c r="C163" s="30"/>
      <c r="D163" s="30"/>
      <c r="E163" s="30"/>
      <c r="F163" s="30"/>
      <c r="G163" s="30"/>
      <c r="H163" s="13" t="str" cm="1">
        <f t="array" ref="H163">_xlfn.IFNA(_xlfn.IFS(G163="Athlete","Automatic",G163="Alternate Athlete","Automatic",G163="Coach","Automatic",G163="Team Leader","Automatic",G163="Technical Personnel","Automatic",G163="Administrative Personnel","Automatic",G163="Veterinarian","Automatic",G163="Press Attaché","Automatic",G163="Groom","Automatic",G163="Extra Quota Groom","Automatic",G163="Horse Owner","Automatic",G163="Personal Coaches","Additional",G163="Training Partners","Additional",G163="Chef de Mission","Additional",G163="Deputy Chef de Mission","Additional",G163="Olympic Attaché","Additional",G163="Medical Personnel","Additional",G163="Welfare Officer","Additional",G163="Other","Additional"),"")</f>
        <v/>
      </c>
      <c r="I163" s="30"/>
      <c r="J163" s="30"/>
      <c r="K163" s="30"/>
      <c r="L163" s="13"/>
      <c r="M163" s="22"/>
    </row>
    <row r="164" spans="1:13" ht="12.5" x14ac:dyDescent="0.25">
      <c r="A164" s="38">
        <f t="shared" si="0"/>
        <v>160</v>
      </c>
      <c r="B164" s="31"/>
      <c r="C164" s="31"/>
      <c r="D164" s="31"/>
      <c r="E164" s="31"/>
      <c r="F164" s="31"/>
      <c r="G164" s="31"/>
      <c r="H164" s="15" t="str" cm="1">
        <f t="array" ref="H164">_xlfn.IFNA(_xlfn.IFS(G164="Athlete","Automatic",G164="Alternate Athlete","Automatic",G164="Coach","Automatic",G164="Team Leader","Automatic",G164="Technical Personnel","Automatic",G164="Administrative Personnel","Automatic",G164="Veterinarian","Automatic",G164="Press Attaché","Automatic",G164="Groom","Automatic",G164="Extra Quota Groom","Automatic",G164="Horse Owner","Automatic",G164="Personal Coaches","Additional",G164="Training Partners","Additional",G164="Chef de Mission","Additional",G164="Deputy Chef de Mission","Additional",G164="Olympic Attaché","Additional",G164="Medical Personnel","Additional",G164="Welfare Officer","Additional",G164="Other","Additional"),"")</f>
        <v/>
      </c>
      <c r="I164" s="31"/>
      <c r="J164" s="31"/>
      <c r="K164" s="31"/>
      <c r="L164" s="15"/>
      <c r="M164" s="23"/>
    </row>
    <row r="165" spans="1:13" ht="12.5" x14ac:dyDescent="0.25">
      <c r="A165" s="37">
        <f t="shared" si="0"/>
        <v>161</v>
      </c>
      <c r="B165" s="30"/>
      <c r="C165" s="30"/>
      <c r="D165" s="30"/>
      <c r="E165" s="30"/>
      <c r="F165" s="30"/>
      <c r="G165" s="30"/>
      <c r="H165" s="13" t="str" cm="1">
        <f t="array" ref="H165">_xlfn.IFNA(_xlfn.IFS(G165="Athlete","Automatic",G165="Alternate Athlete","Automatic",G165="Coach","Automatic",G165="Team Leader","Automatic",G165="Technical Personnel","Automatic",G165="Administrative Personnel","Automatic",G165="Veterinarian","Automatic",G165="Press Attaché","Automatic",G165="Groom","Automatic",G165="Extra Quota Groom","Automatic",G165="Horse Owner","Automatic",G165="Personal Coaches","Additional",G165="Training Partners","Additional",G165="Chef de Mission","Additional",G165="Deputy Chef de Mission","Additional",G165="Olympic Attaché","Additional",G165="Medical Personnel","Additional",G165="Welfare Officer","Additional",G165="Other","Additional"),"")</f>
        <v/>
      </c>
      <c r="I165" s="30"/>
      <c r="J165" s="30"/>
      <c r="K165" s="30"/>
      <c r="L165" s="13"/>
      <c r="M165" s="22"/>
    </row>
    <row r="166" spans="1:13" ht="12.5" x14ac:dyDescent="0.25">
      <c r="A166" s="38">
        <f t="shared" si="0"/>
        <v>162</v>
      </c>
      <c r="B166" s="31"/>
      <c r="C166" s="31"/>
      <c r="D166" s="31"/>
      <c r="E166" s="31"/>
      <c r="F166" s="31"/>
      <c r="G166" s="31"/>
      <c r="H166" s="15" t="str" cm="1">
        <f t="array" ref="H166">_xlfn.IFNA(_xlfn.IFS(G166="Athlete","Automatic",G166="Alternate Athlete","Automatic",G166="Coach","Automatic",G166="Team Leader","Automatic",G166="Technical Personnel","Automatic",G166="Administrative Personnel","Automatic",G166="Veterinarian","Automatic",G166="Press Attaché","Automatic",G166="Groom","Automatic",G166="Extra Quota Groom","Automatic",G166="Horse Owner","Automatic",G166="Personal Coaches","Additional",G166="Training Partners","Additional",G166="Chef de Mission","Additional",G166="Deputy Chef de Mission","Additional",G166="Olympic Attaché","Additional",G166="Medical Personnel","Additional",G166="Welfare Officer","Additional",G166="Other","Additional"),"")</f>
        <v/>
      </c>
      <c r="I166" s="31"/>
      <c r="J166" s="31"/>
      <c r="K166" s="31"/>
      <c r="L166" s="15"/>
      <c r="M166" s="23"/>
    </row>
    <row r="167" spans="1:13" ht="12.5" x14ac:dyDescent="0.25">
      <c r="A167" s="37">
        <f t="shared" si="0"/>
        <v>163</v>
      </c>
      <c r="B167" s="30"/>
      <c r="C167" s="30"/>
      <c r="D167" s="30"/>
      <c r="E167" s="30"/>
      <c r="F167" s="30"/>
      <c r="G167" s="30"/>
      <c r="H167" s="13" t="str" cm="1">
        <f t="array" ref="H167">_xlfn.IFNA(_xlfn.IFS(G167="Athlete","Automatic",G167="Alternate Athlete","Automatic",G167="Coach","Automatic",G167="Team Leader","Automatic",G167="Technical Personnel","Automatic",G167="Administrative Personnel","Automatic",G167="Veterinarian","Automatic",G167="Press Attaché","Automatic",G167="Groom","Automatic",G167="Extra Quota Groom","Automatic",G167="Horse Owner","Automatic",G167="Personal Coaches","Additional",G167="Training Partners","Additional",G167="Chef de Mission","Additional",G167="Deputy Chef de Mission","Additional",G167="Olympic Attaché","Additional",G167="Medical Personnel","Additional",G167="Welfare Officer","Additional",G167="Other","Additional"),"")</f>
        <v/>
      </c>
      <c r="I167" s="30"/>
      <c r="J167" s="30"/>
      <c r="K167" s="30"/>
      <c r="L167" s="13"/>
      <c r="M167" s="22"/>
    </row>
    <row r="168" spans="1:13" ht="12.5" x14ac:dyDescent="0.25">
      <c r="A168" s="38">
        <f t="shared" si="0"/>
        <v>164</v>
      </c>
      <c r="B168" s="31"/>
      <c r="C168" s="31"/>
      <c r="D168" s="31"/>
      <c r="E168" s="31"/>
      <c r="F168" s="31"/>
      <c r="G168" s="31"/>
      <c r="H168" s="15" t="str" cm="1">
        <f t="array" ref="H168">_xlfn.IFNA(_xlfn.IFS(G168="Athlete","Automatic",G168="Alternate Athlete","Automatic",G168="Coach","Automatic",G168="Team Leader","Automatic",G168="Technical Personnel","Automatic",G168="Administrative Personnel","Automatic",G168="Veterinarian","Automatic",G168="Press Attaché","Automatic",G168="Groom","Automatic",G168="Extra Quota Groom","Automatic",G168="Horse Owner","Automatic",G168="Personal Coaches","Additional",G168="Training Partners","Additional",G168="Chef de Mission","Additional",G168="Deputy Chef de Mission","Additional",G168="Olympic Attaché","Additional",G168="Medical Personnel","Additional",G168="Welfare Officer","Additional",G168="Other","Additional"),"")</f>
        <v/>
      </c>
      <c r="I168" s="31"/>
      <c r="J168" s="31"/>
      <c r="K168" s="31"/>
      <c r="L168" s="15"/>
      <c r="M168" s="23"/>
    </row>
    <row r="169" spans="1:13" ht="12.5" x14ac:dyDescent="0.25">
      <c r="A169" s="37">
        <f t="shared" si="0"/>
        <v>165</v>
      </c>
      <c r="B169" s="30"/>
      <c r="C169" s="30"/>
      <c r="D169" s="30"/>
      <c r="E169" s="30"/>
      <c r="F169" s="30"/>
      <c r="G169" s="30"/>
      <c r="H169" s="13" t="str" cm="1">
        <f t="array" ref="H169">_xlfn.IFNA(_xlfn.IFS(G169="Athlete","Automatic",G169="Alternate Athlete","Automatic",G169="Coach","Automatic",G169="Team Leader","Automatic",G169="Technical Personnel","Automatic",G169="Administrative Personnel","Automatic",G169="Veterinarian","Automatic",G169="Press Attaché","Automatic",G169="Groom","Automatic",G169="Extra Quota Groom","Automatic",G169="Horse Owner","Automatic",G169="Personal Coaches","Additional",G169="Training Partners","Additional",G169="Chef de Mission","Additional",G169="Deputy Chef de Mission","Additional",G169="Olympic Attaché","Additional",G169="Medical Personnel","Additional",G169="Welfare Officer","Additional",G169="Other","Additional"),"")</f>
        <v/>
      </c>
      <c r="I169" s="30"/>
      <c r="J169" s="30"/>
      <c r="K169" s="30"/>
      <c r="L169" s="13"/>
      <c r="M169" s="22"/>
    </row>
    <row r="170" spans="1:13" ht="12.5" x14ac:dyDescent="0.25">
      <c r="A170" s="38">
        <f t="shared" si="0"/>
        <v>166</v>
      </c>
      <c r="B170" s="31"/>
      <c r="C170" s="31"/>
      <c r="D170" s="31"/>
      <c r="E170" s="31"/>
      <c r="F170" s="31"/>
      <c r="G170" s="31"/>
      <c r="H170" s="15" t="str" cm="1">
        <f t="array" ref="H170">_xlfn.IFNA(_xlfn.IFS(G170="Athlete","Automatic",G170="Alternate Athlete","Automatic",G170="Coach","Automatic",G170="Team Leader","Automatic",G170="Technical Personnel","Automatic",G170="Administrative Personnel","Automatic",G170="Veterinarian","Automatic",G170="Press Attaché","Automatic",G170="Groom","Automatic",G170="Extra Quota Groom","Automatic",G170="Horse Owner","Automatic",G170="Personal Coaches","Additional",G170="Training Partners","Additional",G170="Chef de Mission","Additional",G170="Deputy Chef de Mission","Additional",G170="Olympic Attaché","Additional",G170="Medical Personnel","Additional",G170="Welfare Officer","Additional",G170="Other","Additional"),"")</f>
        <v/>
      </c>
      <c r="I170" s="31"/>
      <c r="J170" s="31"/>
      <c r="K170" s="31"/>
      <c r="L170" s="15"/>
      <c r="M170" s="23"/>
    </row>
    <row r="171" spans="1:13" ht="12.5" x14ac:dyDescent="0.25">
      <c r="A171" s="37">
        <f t="shared" si="0"/>
        <v>167</v>
      </c>
      <c r="B171" s="30"/>
      <c r="C171" s="30"/>
      <c r="D171" s="30"/>
      <c r="E171" s="30"/>
      <c r="F171" s="30"/>
      <c r="G171" s="30"/>
      <c r="H171" s="13" t="str" cm="1">
        <f t="array" ref="H171">_xlfn.IFNA(_xlfn.IFS(G171="Athlete","Automatic",G171="Alternate Athlete","Automatic",G171="Coach","Automatic",G171="Team Leader","Automatic",G171="Technical Personnel","Automatic",G171="Administrative Personnel","Automatic",G171="Veterinarian","Automatic",G171="Press Attaché","Automatic",G171="Groom","Automatic",G171="Extra Quota Groom","Automatic",G171="Horse Owner","Automatic",G171="Personal Coaches","Additional",G171="Training Partners","Additional",G171="Chef de Mission","Additional",G171="Deputy Chef de Mission","Additional",G171="Olympic Attaché","Additional",G171="Medical Personnel","Additional",G171="Welfare Officer","Additional",G171="Other","Additional"),"")</f>
        <v/>
      </c>
      <c r="I171" s="30"/>
      <c r="J171" s="30"/>
      <c r="K171" s="30"/>
      <c r="L171" s="13"/>
      <c r="M171" s="22"/>
    </row>
    <row r="172" spans="1:13" ht="12.5" x14ac:dyDescent="0.25">
      <c r="A172" s="38">
        <f t="shared" si="0"/>
        <v>168</v>
      </c>
      <c r="B172" s="31"/>
      <c r="C172" s="31"/>
      <c r="D172" s="31"/>
      <c r="E172" s="31"/>
      <c r="F172" s="31"/>
      <c r="G172" s="31"/>
      <c r="H172" s="15" t="str" cm="1">
        <f t="array" ref="H172">_xlfn.IFNA(_xlfn.IFS(G172="Athlete","Automatic",G172="Alternate Athlete","Automatic",G172="Coach","Automatic",G172="Team Leader","Automatic",G172="Technical Personnel","Automatic",G172="Administrative Personnel","Automatic",G172="Veterinarian","Automatic",G172="Press Attaché","Automatic",G172="Groom","Automatic",G172="Extra Quota Groom","Automatic",G172="Horse Owner","Automatic",G172="Personal Coaches","Additional",G172="Training Partners","Additional",G172="Chef de Mission","Additional",G172="Deputy Chef de Mission","Additional",G172="Olympic Attaché","Additional",G172="Medical Personnel","Additional",G172="Welfare Officer","Additional",G172="Other","Additional"),"")</f>
        <v/>
      </c>
      <c r="I172" s="31"/>
      <c r="J172" s="31"/>
      <c r="K172" s="31"/>
      <c r="L172" s="15"/>
      <c r="M172" s="23"/>
    </row>
    <row r="173" spans="1:13" ht="12.5" x14ac:dyDescent="0.25">
      <c r="A173" s="37">
        <f t="shared" si="0"/>
        <v>169</v>
      </c>
      <c r="B173" s="30"/>
      <c r="C173" s="30"/>
      <c r="D173" s="30"/>
      <c r="E173" s="30"/>
      <c r="F173" s="30"/>
      <c r="G173" s="30"/>
      <c r="H173" s="13" t="str" cm="1">
        <f t="array" ref="H173">_xlfn.IFNA(_xlfn.IFS(G173="Athlete","Automatic",G173="Alternate Athlete","Automatic",G173="Coach","Automatic",G173="Team Leader","Automatic",G173="Technical Personnel","Automatic",G173="Administrative Personnel","Automatic",G173="Veterinarian","Automatic",G173="Press Attaché","Automatic",G173="Groom","Automatic",G173="Extra Quota Groom","Automatic",G173="Horse Owner","Automatic",G173="Personal Coaches","Additional",G173="Training Partners","Additional",G173="Chef de Mission","Additional",G173="Deputy Chef de Mission","Additional",G173="Olympic Attaché","Additional",G173="Medical Personnel","Additional",G173="Welfare Officer","Additional",G173="Other","Additional"),"")</f>
        <v/>
      </c>
      <c r="I173" s="30"/>
      <c r="J173" s="30"/>
      <c r="K173" s="30"/>
      <c r="L173" s="13"/>
      <c r="M173" s="22"/>
    </row>
    <row r="174" spans="1:13" ht="12.5" x14ac:dyDescent="0.25">
      <c r="A174" s="38">
        <f t="shared" si="0"/>
        <v>170</v>
      </c>
      <c r="B174" s="31"/>
      <c r="C174" s="31"/>
      <c r="D174" s="31"/>
      <c r="E174" s="31"/>
      <c r="F174" s="31"/>
      <c r="G174" s="31"/>
      <c r="H174" s="15" t="str" cm="1">
        <f t="array" ref="H174">_xlfn.IFNA(_xlfn.IFS(G174="Athlete","Automatic",G174="Alternate Athlete","Automatic",G174="Coach","Automatic",G174="Team Leader","Automatic",G174="Technical Personnel","Automatic",G174="Administrative Personnel","Automatic",G174="Veterinarian","Automatic",G174="Press Attaché","Automatic",G174="Groom","Automatic",G174="Extra Quota Groom","Automatic",G174="Horse Owner","Automatic",G174="Personal Coaches","Additional",G174="Training Partners","Additional",G174="Chef de Mission","Additional",G174="Deputy Chef de Mission","Additional",G174="Olympic Attaché","Additional",G174="Medical Personnel","Additional",G174="Welfare Officer","Additional",G174="Other","Additional"),"")</f>
        <v/>
      </c>
      <c r="I174" s="31"/>
      <c r="J174" s="31"/>
      <c r="K174" s="31"/>
      <c r="L174" s="15"/>
      <c r="M174" s="23"/>
    </row>
    <row r="175" spans="1:13" ht="12.5" x14ac:dyDescent="0.25">
      <c r="A175" s="37">
        <f t="shared" si="0"/>
        <v>171</v>
      </c>
      <c r="B175" s="30"/>
      <c r="C175" s="30"/>
      <c r="D175" s="30"/>
      <c r="E175" s="30"/>
      <c r="F175" s="30"/>
      <c r="G175" s="30"/>
      <c r="H175" s="13" t="str" cm="1">
        <f t="array" ref="H175">_xlfn.IFNA(_xlfn.IFS(G175="Athlete","Automatic",G175="Alternate Athlete","Automatic",G175="Coach","Automatic",G175="Team Leader","Automatic",G175="Technical Personnel","Automatic",G175="Administrative Personnel","Automatic",G175="Veterinarian","Automatic",G175="Press Attaché","Automatic",G175="Groom","Automatic",G175="Extra Quota Groom","Automatic",G175="Horse Owner","Automatic",G175="Personal Coaches","Additional",G175="Training Partners","Additional",G175="Chef de Mission","Additional",G175="Deputy Chef de Mission","Additional",G175="Olympic Attaché","Additional",G175="Medical Personnel","Additional",G175="Welfare Officer","Additional",G175="Other","Additional"),"")</f>
        <v/>
      </c>
      <c r="I175" s="30"/>
      <c r="J175" s="30"/>
      <c r="K175" s="30"/>
      <c r="L175" s="13"/>
      <c r="M175" s="22"/>
    </row>
    <row r="176" spans="1:13" ht="12.5" x14ac:dyDescent="0.25">
      <c r="A176" s="38">
        <f t="shared" si="0"/>
        <v>172</v>
      </c>
      <c r="B176" s="31"/>
      <c r="C176" s="31"/>
      <c r="D176" s="31"/>
      <c r="E176" s="31"/>
      <c r="F176" s="31"/>
      <c r="G176" s="31"/>
      <c r="H176" s="15" t="str" cm="1">
        <f t="array" ref="H176">_xlfn.IFNA(_xlfn.IFS(G176="Athlete","Automatic",G176="Alternate Athlete","Automatic",G176="Coach","Automatic",G176="Team Leader","Automatic",G176="Technical Personnel","Automatic",G176="Administrative Personnel","Automatic",G176="Veterinarian","Automatic",G176="Press Attaché","Automatic",G176="Groom","Automatic",G176="Extra Quota Groom","Automatic",G176="Horse Owner","Automatic",G176="Personal Coaches","Additional",G176="Training Partners","Additional",G176="Chef de Mission","Additional",G176="Deputy Chef de Mission","Additional",G176="Olympic Attaché","Additional",G176="Medical Personnel","Additional",G176="Welfare Officer","Additional",G176="Other","Additional"),"")</f>
        <v/>
      </c>
      <c r="I176" s="31"/>
      <c r="J176" s="31"/>
      <c r="K176" s="31"/>
      <c r="L176" s="15"/>
      <c r="M176" s="23"/>
    </row>
    <row r="177" spans="1:13" ht="12.5" x14ac:dyDescent="0.25">
      <c r="A177" s="37">
        <f t="shared" si="0"/>
        <v>173</v>
      </c>
      <c r="B177" s="30"/>
      <c r="C177" s="30"/>
      <c r="D177" s="30"/>
      <c r="E177" s="30"/>
      <c r="F177" s="30"/>
      <c r="G177" s="30"/>
      <c r="H177" s="13" t="str" cm="1">
        <f t="array" ref="H177">_xlfn.IFNA(_xlfn.IFS(G177="Athlete","Automatic",G177="Alternate Athlete","Automatic",G177="Coach","Automatic",G177="Team Leader","Automatic",G177="Technical Personnel","Automatic",G177="Administrative Personnel","Automatic",G177="Veterinarian","Automatic",G177="Press Attaché","Automatic",G177="Groom","Automatic",G177="Extra Quota Groom","Automatic",G177="Horse Owner","Automatic",G177="Personal Coaches","Additional",G177="Training Partners","Additional",G177="Chef de Mission","Additional",G177="Deputy Chef de Mission","Additional",G177="Olympic Attaché","Additional",G177="Medical Personnel","Additional",G177="Welfare Officer","Additional",G177="Other","Additional"),"")</f>
        <v/>
      </c>
      <c r="I177" s="30"/>
      <c r="J177" s="30"/>
      <c r="K177" s="30"/>
      <c r="L177" s="13"/>
      <c r="M177" s="22"/>
    </row>
    <row r="178" spans="1:13" ht="12.5" x14ac:dyDescent="0.25">
      <c r="A178" s="38">
        <f t="shared" si="0"/>
        <v>174</v>
      </c>
      <c r="B178" s="31"/>
      <c r="C178" s="31"/>
      <c r="D178" s="31"/>
      <c r="E178" s="31"/>
      <c r="F178" s="31"/>
      <c r="G178" s="31"/>
      <c r="H178" s="15" t="str" cm="1">
        <f t="array" ref="H178">_xlfn.IFNA(_xlfn.IFS(G178="Athlete","Automatic",G178="Alternate Athlete","Automatic",G178="Coach","Automatic",G178="Team Leader","Automatic",G178="Technical Personnel","Automatic",G178="Administrative Personnel","Automatic",G178="Veterinarian","Automatic",G178="Press Attaché","Automatic",G178="Groom","Automatic",G178="Extra Quota Groom","Automatic",G178="Horse Owner","Automatic",G178="Personal Coaches","Additional",G178="Training Partners","Additional",G178="Chef de Mission","Additional",G178="Deputy Chef de Mission","Additional",G178="Olympic Attaché","Additional",G178="Medical Personnel","Additional",G178="Welfare Officer","Additional",G178="Other","Additional"),"")</f>
        <v/>
      </c>
      <c r="I178" s="31"/>
      <c r="J178" s="31"/>
      <c r="K178" s="31"/>
      <c r="L178" s="15"/>
      <c r="M178" s="23"/>
    </row>
    <row r="179" spans="1:13" ht="12.5" x14ac:dyDescent="0.25">
      <c r="A179" s="37">
        <f t="shared" si="0"/>
        <v>175</v>
      </c>
      <c r="B179" s="30"/>
      <c r="C179" s="30"/>
      <c r="D179" s="30"/>
      <c r="E179" s="30"/>
      <c r="F179" s="30"/>
      <c r="G179" s="30"/>
      <c r="H179" s="13" t="str" cm="1">
        <f t="array" ref="H179">_xlfn.IFNA(_xlfn.IFS(G179="Athlete","Automatic",G179="Alternate Athlete","Automatic",G179="Coach","Automatic",G179="Team Leader","Automatic",G179="Technical Personnel","Automatic",G179="Administrative Personnel","Automatic",G179="Veterinarian","Automatic",G179="Press Attaché","Automatic",G179="Groom","Automatic",G179="Extra Quota Groom","Automatic",G179="Horse Owner","Automatic",G179="Personal Coaches","Additional",G179="Training Partners","Additional",G179="Chef de Mission","Additional",G179="Deputy Chef de Mission","Additional",G179="Olympic Attaché","Additional",G179="Medical Personnel","Additional",G179="Welfare Officer","Additional",G179="Other","Additional"),"")</f>
        <v/>
      </c>
      <c r="I179" s="30"/>
      <c r="J179" s="30"/>
      <c r="K179" s="30"/>
      <c r="L179" s="13"/>
      <c r="M179" s="22"/>
    </row>
    <row r="180" spans="1:13" ht="12.5" x14ac:dyDescent="0.25">
      <c r="A180" s="38">
        <f t="shared" si="0"/>
        <v>176</v>
      </c>
      <c r="B180" s="31"/>
      <c r="C180" s="31"/>
      <c r="D180" s="31"/>
      <c r="E180" s="31"/>
      <c r="F180" s="31"/>
      <c r="G180" s="31"/>
      <c r="H180" s="15" t="str" cm="1">
        <f t="array" ref="H180">_xlfn.IFNA(_xlfn.IFS(G180="Athlete","Automatic",G180="Alternate Athlete","Automatic",G180="Coach","Automatic",G180="Team Leader","Automatic",G180="Technical Personnel","Automatic",G180="Administrative Personnel","Automatic",G180="Veterinarian","Automatic",G180="Press Attaché","Automatic",G180="Groom","Automatic",G180="Extra Quota Groom","Automatic",G180="Horse Owner","Automatic",G180="Personal Coaches","Additional",G180="Training Partners","Additional",G180="Chef de Mission","Additional",G180="Deputy Chef de Mission","Additional",G180="Olympic Attaché","Additional",G180="Medical Personnel","Additional",G180="Welfare Officer","Additional",G180="Other","Additional"),"")</f>
        <v/>
      </c>
      <c r="I180" s="31"/>
      <c r="J180" s="31"/>
      <c r="K180" s="31"/>
      <c r="L180" s="15"/>
      <c r="M180" s="23"/>
    </row>
    <row r="181" spans="1:13" ht="12.5" x14ac:dyDescent="0.25">
      <c r="A181" s="37">
        <f t="shared" si="0"/>
        <v>177</v>
      </c>
      <c r="B181" s="30"/>
      <c r="C181" s="30"/>
      <c r="D181" s="30"/>
      <c r="E181" s="30"/>
      <c r="F181" s="30"/>
      <c r="G181" s="30"/>
      <c r="H181" s="13" t="str" cm="1">
        <f t="array" ref="H181">_xlfn.IFNA(_xlfn.IFS(G181="Athlete","Automatic",G181="Alternate Athlete","Automatic",G181="Coach","Automatic",G181="Team Leader","Automatic",G181="Technical Personnel","Automatic",G181="Administrative Personnel","Automatic",G181="Veterinarian","Automatic",G181="Press Attaché","Automatic",G181="Groom","Automatic",G181="Extra Quota Groom","Automatic",G181="Horse Owner","Automatic",G181="Personal Coaches","Additional",G181="Training Partners","Additional",G181="Chef de Mission","Additional",G181="Deputy Chef de Mission","Additional",G181="Olympic Attaché","Additional",G181="Medical Personnel","Additional",G181="Welfare Officer","Additional",G181="Other","Additional"),"")</f>
        <v/>
      </c>
      <c r="I181" s="30"/>
      <c r="J181" s="30"/>
      <c r="K181" s="30"/>
      <c r="L181" s="13"/>
      <c r="M181" s="22"/>
    </row>
    <row r="182" spans="1:13" ht="12.5" x14ac:dyDescent="0.25">
      <c r="A182" s="38">
        <f t="shared" si="0"/>
        <v>178</v>
      </c>
      <c r="B182" s="31"/>
      <c r="C182" s="31"/>
      <c r="D182" s="31"/>
      <c r="E182" s="31"/>
      <c r="F182" s="31"/>
      <c r="G182" s="31"/>
      <c r="H182" s="15" t="str" cm="1">
        <f t="array" ref="H182">_xlfn.IFNA(_xlfn.IFS(G182="Athlete","Automatic",G182="Alternate Athlete","Automatic",G182="Coach","Automatic",G182="Team Leader","Automatic",G182="Technical Personnel","Automatic",G182="Administrative Personnel","Automatic",G182="Veterinarian","Automatic",G182="Press Attaché","Automatic",G182="Groom","Automatic",G182="Extra Quota Groom","Automatic",G182="Horse Owner","Automatic",G182="Personal Coaches","Additional",G182="Training Partners","Additional",G182="Chef de Mission","Additional",G182="Deputy Chef de Mission","Additional",G182="Olympic Attaché","Additional",G182="Medical Personnel","Additional",G182="Welfare Officer","Additional",G182="Other","Additional"),"")</f>
        <v/>
      </c>
      <c r="I182" s="31"/>
      <c r="J182" s="31"/>
      <c r="K182" s="31"/>
      <c r="L182" s="15"/>
      <c r="M182" s="23"/>
    </row>
    <row r="183" spans="1:13" ht="12.5" x14ac:dyDescent="0.25">
      <c r="A183" s="37">
        <f t="shared" si="0"/>
        <v>179</v>
      </c>
      <c r="B183" s="30"/>
      <c r="C183" s="30"/>
      <c r="D183" s="30"/>
      <c r="E183" s="30"/>
      <c r="F183" s="30"/>
      <c r="G183" s="30"/>
      <c r="H183" s="13" t="str" cm="1">
        <f t="array" ref="H183">_xlfn.IFNA(_xlfn.IFS(G183="Athlete","Automatic",G183="Alternate Athlete","Automatic",G183="Coach","Automatic",G183="Team Leader","Automatic",G183="Technical Personnel","Automatic",G183="Administrative Personnel","Automatic",G183="Veterinarian","Automatic",G183="Press Attaché","Automatic",G183="Groom","Automatic",G183="Extra Quota Groom","Automatic",G183="Horse Owner","Automatic",G183="Personal Coaches","Additional",G183="Training Partners","Additional",G183="Chef de Mission","Additional",G183="Deputy Chef de Mission","Additional",G183="Olympic Attaché","Additional",G183="Medical Personnel","Additional",G183="Welfare Officer","Additional",G183="Other","Additional"),"")</f>
        <v/>
      </c>
      <c r="I183" s="30"/>
      <c r="J183" s="30"/>
      <c r="K183" s="30"/>
      <c r="L183" s="13"/>
      <c r="M183" s="22"/>
    </row>
    <row r="184" spans="1:13" ht="12.5" x14ac:dyDescent="0.25">
      <c r="A184" s="38">
        <f t="shared" si="0"/>
        <v>180</v>
      </c>
      <c r="B184" s="31"/>
      <c r="C184" s="31"/>
      <c r="D184" s="31"/>
      <c r="E184" s="31"/>
      <c r="F184" s="31"/>
      <c r="G184" s="31"/>
      <c r="H184" s="15" t="str" cm="1">
        <f t="array" ref="H184">_xlfn.IFNA(_xlfn.IFS(G184="Athlete","Automatic",G184="Alternate Athlete","Automatic",G184="Coach","Automatic",G184="Team Leader","Automatic",G184="Technical Personnel","Automatic",G184="Administrative Personnel","Automatic",G184="Veterinarian","Automatic",G184="Press Attaché","Automatic",G184="Groom","Automatic",G184="Extra Quota Groom","Automatic",G184="Horse Owner","Automatic",G184="Personal Coaches","Additional",G184="Training Partners","Additional",G184="Chef de Mission","Additional",G184="Deputy Chef de Mission","Additional",G184="Olympic Attaché","Additional",G184="Medical Personnel","Additional",G184="Welfare Officer","Additional",G184="Other","Additional"),"")</f>
        <v/>
      </c>
      <c r="I184" s="31"/>
      <c r="J184" s="31"/>
      <c r="K184" s="31"/>
      <c r="L184" s="15"/>
      <c r="M184" s="23"/>
    </row>
    <row r="185" spans="1:13" ht="12.5" x14ac:dyDescent="0.25">
      <c r="A185" s="37">
        <f t="shared" si="0"/>
        <v>181</v>
      </c>
      <c r="B185" s="30"/>
      <c r="C185" s="30"/>
      <c r="D185" s="30"/>
      <c r="E185" s="30"/>
      <c r="F185" s="30"/>
      <c r="G185" s="30"/>
      <c r="H185" s="13" t="str" cm="1">
        <f t="array" ref="H185">_xlfn.IFNA(_xlfn.IFS(G185="Athlete","Automatic",G185="Alternate Athlete","Automatic",G185="Coach","Automatic",G185="Team Leader","Automatic",G185="Technical Personnel","Automatic",G185="Administrative Personnel","Automatic",G185="Veterinarian","Automatic",G185="Press Attaché","Automatic",G185="Groom","Automatic",G185="Extra Quota Groom","Automatic",G185="Horse Owner","Automatic",G185="Personal Coaches","Additional",G185="Training Partners","Additional",G185="Chef de Mission","Additional",G185="Deputy Chef de Mission","Additional",G185="Olympic Attaché","Additional",G185="Medical Personnel","Additional",G185="Welfare Officer","Additional",G185="Other","Additional"),"")</f>
        <v/>
      </c>
      <c r="I185" s="30"/>
      <c r="J185" s="30"/>
      <c r="K185" s="30"/>
      <c r="L185" s="13"/>
      <c r="M185" s="22"/>
    </row>
    <row r="186" spans="1:13" ht="12.5" x14ac:dyDescent="0.25">
      <c r="A186" s="38">
        <f t="shared" si="0"/>
        <v>182</v>
      </c>
      <c r="B186" s="31"/>
      <c r="C186" s="31"/>
      <c r="D186" s="31"/>
      <c r="E186" s="31"/>
      <c r="F186" s="31"/>
      <c r="G186" s="31"/>
      <c r="H186" s="15" t="str" cm="1">
        <f t="array" ref="H186">_xlfn.IFNA(_xlfn.IFS(G186="Athlete","Automatic",G186="Alternate Athlete","Automatic",G186="Coach","Automatic",G186="Team Leader","Automatic",G186="Technical Personnel","Automatic",G186="Administrative Personnel","Automatic",G186="Veterinarian","Automatic",G186="Press Attaché","Automatic",G186="Groom","Automatic",G186="Extra Quota Groom","Automatic",G186="Horse Owner","Automatic",G186="Personal Coaches","Additional",G186="Training Partners","Additional",G186="Chef de Mission","Additional",G186="Deputy Chef de Mission","Additional",G186="Olympic Attaché","Additional",G186="Medical Personnel","Additional",G186="Welfare Officer","Additional",G186="Other","Additional"),"")</f>
        <v/>
      </c>
      <c r="I186" s="31"/>
      <c r="J186" s="31"/>
      <c r="K186" s="31"/>
      <c r="L186" s="15"/>
      <c r="M186" s="23"/>
    </row>
    <row r="187" spans="1:13" ht="12.5" x14ac:dyDescent="0.25">
      <c r="A187" s="37">
        <f t="shared" si="0"/>
        <v>183</v>
      </c>
      <c r="B187" s="30"/>
      <c r="C187" s="30"/>
      <c r="D187" s="30"/>
      <c r="E187" s="30"/>
      <c r="F187" s="30"/>
      <c r="G187" s="30"/>
      <c r="H187" s="13" t="str" cm="1">
        <f t="array" ref="H187">_xlfn.IFNA(_xlfn.IFS(G187="Athlete","Automatic",G187="Alternate Athlete","Automatic",G187="Coach","Automatic",G187="Team Leader","Automatic",G187="Technical Personnel","Automatic",G187="Administrative Personnel","Automatic",G187="Veterinarian","Automatic",G187="Press Attaché","Automatic",G187="Groom","Automatic",G187="Extra Quota Groom","Automatic",G187="Horse Owner","Automatic",G187="Personal Coaches","Additional",G187="Training Partners","Additional",G187="Chef de Mission","Additional",G187="Deputy Chef de Mission","Additional",G187="Olympic Attaché","Additional",G187="Medical Personnel","Additional",G187="Welfare Officer","Additional",G187="Other","Additional"),"")</f>
        <v/>
      </c>
      <c r="I187" s="30"/>
      <c r="J187" s="30"/>
      <c r="K187" s="30"/>
      <c r="L187" s="13"/>
      <c r="M187" s="22"/>
    </row>
    <row r="188" spans="1:13" ht="12.5" x14ac:dyDescent="0.25">
      <c r="A188" s="38">
        <f t="shared" si="0"/>
        <v>184</v>
      </c>
      <c r="B188" s="31"/>
      <c r="C188" s="31"/>
      <c r="D188" s="31"/>
      <c r="E188" s="31"/>
      <c r="F188" s="31"/>
      <c r="G188" s="31"/>
      <c r="H188" s="15" t="str" cm="1">
        <f t="array" ref="H188">_xlfn.IFNA(_xlfn.IFS(G188="Athlete","Automatic",G188="Alternate Athlete","Automatic",G188="Coach","Automatic",G188="Team Leader","Automatic",G188="Technical Personnel","Automatic",G188="Administrative Personnel","Automatic",G188="Veterinarian","Automatic",G188="Press Attaché","Automatic",G188="Groom","Automatic",G188="Extra Quota Groom","Automatic",G188="Horse Owner","Automatic",G188="Personal Coaches","Additional",G188="Training Partners","Additional",G188="Chef de Mission","Additional",G188="Deputy Chef de Mission","Additional",G188="Olympic Attaché","Additional",G188="Medical Personnel","Additional",G188="Welfare Officer","Additional",G188="Other","Additional"),"")</f>
        <v/>
      </c>
      <c r="I188" s="31"/>
      <c r="J188" s="31"/>
      <c r="K188" s="31"/>
      <c r="L188" s="15"/>
      <c r="M188" s="23"/>
    </row>
    <row r="189" spans="1:13" ht="12.5" x14ac:dyDescent="0.25">
      <c r="A189" s="37">
        <f t="shared" si="0"/>
        <v>185</v>
      </c>
      <c r="B189" s="30"/>
      <c r="C189" s="30"/>
      <c r="D189" s="30"/>
      <c r="E189" s="30"/>
      <c r="F189" s="30"/>
      <c r="G189" s="30"/>
      <c r="H189" s="13" t="str" cm="1">
        <f t="array" ref="H189">_xlfn.IFNA(_xlfn.IFS(G189="Athlete","Automatic",G189="Alternate Athlete","Automatic",G189="Coach","Automatic",G189="Team Leader","Automatic",G189="Technical Personnel","Automatic",G189="Administrative Personnel","Automatic",G189="Veterinarian","Automatic",G189="Press Attaché","Automatic",G189="Groom","Automatic",G189="Extra Quota Groom","Automatic",G189="Horse Owner","Automatic",G189="Personal Coaches","Additional",G189="Training Partners","Additional",G189="Chef de Mission","Additional",G189="Deputy Chef de Mission","Additional",G189="Olympic Attaché","Additional",G189="Medical Personnel","Additional",G189="Welfare Officer","Additional",G189="Other","Additional"),"")</f>
        <v/>
      </c>
      <c r="I189" s="30"/>
      <c r="J189" s="30"/>
      <c r="K189" s="30"/>
      <c r="L189" s="13"/>
      <c r="M189" s="22"/>
    </row>
    <row r="190" spans="1:13" ht="12.5" x14ac:dyDescent="0.25">
      <c r="A190" s="38">
        <f t="shared" si="0"/>
        <v>186</v>
      </c>
      <c r="B190" s="31"/>
      <c r="C190" s="31"/>
      <c r="D190" s="31"/>
      <c r="E190" s="31"/>
      <c r="F190" s="31"/>
      <c r="G190" s="31"/>
      <c r="H190" s="15" t="str" cm="1">
        <f t="array" ref="H190">_xlfn.IFNA(_xlfn.IFS(G190="Athlete","Automatic",G190="Alternate Athlete","Automatic",G190="Coach","Automatic",G190="Team Leader","Automatic",G190="Technical Personnel","Automatic",G190="Administrative Personnel","Automatic",G190="Veterinarian","Automatic",G190="Press Attaché","Automatic",G190="Groom","Automatic",G190="Extra Quota Groom","Automatic",G190="Horse Owner","Automatic",G190="Personal Coaches","Additional",G190="Training Partners","Additional",G190="Chef de Mission","Additional",G190="Deputy Chef de Mission","Additional",G190="Olympic Attaché","Additional",G190="Medical Personnel","Additional",G190="Welfare Officer","Additional",G190="Other","Additional"),"")</f>
        <v/>
      </c>
      <c r="I190" s="31"/>
      <c r="J190" s="31"/>
      <c r="K190" s="31"/>
      <c r="L190" s="15"/>
      <c r="M190" s="23"/>
    </row>
    <row r="191" spans="1:13" ht="12.5" x14ac:dyDescent="0.25">
      <c r="A191" s="37">
        <f t="shared" si="0"/>
        <v>187</v>
      </c>
      <c r="B191" s="30"/>
      <c r="C191" s="30"/>
      <c r="D191" s="30"/>
      <c r="E191" s="30"/>
      <c r="F191" s="30"/>
      <c r="G191" s="30"/>
      <c r="H191" s="13" t="str" cm="1">
        <f t="array" ref="H191">_xlfn.IFNA(_xlfn.IFS(G191="Athlete","Automatic",G191="Alternate Athlete","Automatic",G191="Coach","Automatic",G191="Team Leader","Automatic",G191="Technical Personnel","Automatic",G191="Administrative Personnel","Automatic",G191="Veterinarian","Automatic",G191="Press Attaché","Automatic",G191="Groom","Automatic",G191="Extra Quota Groom","Automatic",G191="Horse Owner","Automatic",G191="Personal Coaches","Additional",G191="Training Partners","Additional",G191="Chef de Mission","Additional",G191="Deputy Chef de Mission","Additional",G191="Olympic Attaché","Additional",G191="Medical Personnel","Additional",G191="Welfare Officer","Additional",G191="Other","Additional"),"")</f>
        <v/>
      </c>
      <c r="I191" s="30"/>
      <c r="J191" s="30"/>
      <c r="K191" s="30"/>
      <c r="L191" s="13"/>
      <c r="M191" s="22"/>
    </row>
    <row r="192" spans="1:13" ht="12.5" x14ac:dyDescent="0.25">
      <c r="A192" s="38">
        <f t="shared" si="0"/>
        <v>188</v>
      </c>
      <c r="B192" s="31"/>
      <c r="C192" s="31"/>
      <c r="D192" s="31"/>
      <c r="E192" s="31"/>
      <c r="F192" s="31"/>
      <c r="G192" s="31"/>
      <c r="H192" s="15" t="str" cm="1">
        <f t="array" ref="H192">_xlfn.IFNA(_xlfn.IFS(G192="Athlete","Automatic",G192="Alternate Athlete","Automatic",G192="Coach","Automatic",G192="Team Leader","Automatic",G192="Technical Personnel","Automatic",G192="Administrative Personnel","Automatic",G192="Veterinarian","Automatic",G192="Press Attaché","Automatic",G192="Groom","Automatic",G192="Extra Quota Groom","Automatic",G192="Horse Owner","Automatic",G192="Personal Coaches","Additional",G192="Training Partners","Additional",G192="Chef de Mission","Additional",G192="Deputy Chef de Mission","Additional",G192="Olympic Attaché","Additional",G192="Medical Personnel","Additional",G192="Welfare Officer","Additional",G192="Other","Additional"),"")</f>
        <v/>
      </c>
      <c r="I192" s="31"/>
      <c r="J192" s="31"/>
      <c r="K192" s="31"/>
      <c r="L192" s="15"/>
      <c r="M192" s="23"/>
    </row>
    <row r="193" spans="1:13" ht="12.5" x14ac:dyDescent="0.25">
      <c r="A193" s="37">
        <f t="shared" si="0"/>
        <v>189</v>
      </c>
      <c r="B193" s="30"/>
      <c r="C193" s="30"/>
      <c r="D193" s="30"/>
      <c r="E193" s="30"/>
      <c r="F193" s="30"/>
      <c r="G193" s="30"/>
      <c r="H193" s="13" t="str" cm="1">
        <f t="array" ref="H193">_xlfn.IFNA(_xlfn.IFS(G193="Athlete","Automatic",G193="Alternate Athlete","Automatic",G193="Coach","Automatic",G193="Team Leader","Automatic",G193="Technical Personnel","Automatic",G193="Administrative Personnel","Automatic",G193="Veterinarian","Automatic",G193="Press Attaché","Automatic",G193="Groom","Automatic",G193="Extra Quota Groom","Automatic",G193="Horse Owner","Automatic",G193="Personal Coaches","Additional",G193="Training Partners","Additional",G193="Chef de Mission","Additional",G193="Deputy Chef de Mission","Additional",G193="Olympic Attaché","Additional",G193="Medical Personnel","Additional",G193="Welfare Officer","Additional",G193="Other","Additional"),"")</f>
        <v/>
      </c>
      <c r="I193" s="30"/>
      <c r="J193" s="30"/>
      <c r="K193" s="30"/>
      <c r="L193" s="13"/>
      <c r="M193" s="22"/>
    </row>
    <row r="194" spans="1:13" ht="12.5" x14ac:dyDescent="0.25">
      <c r="A194" s="38">
        <f t="shared" si="0"/>
        <v>190</v>
      </c>
      <c r="B194" s="31"/>
      <c r="C194" s="31"/>
      <c r="D194" s="31"/>
      <c r="E194" s="31"/>
      <c r="F194" s="31"/>
      <c r="G194" s="31"/>
      <c r="H194" s="15" t="str" cm="1">
        <f t="array" ref="H194">_xlfn.IFNA(_xlfn.IFS(G194="Athlete","Automatic",G194="Alternate Athlete","Automatic",G194="Coach","Automatic",G194="Team Leader","Automatic",G194="Technical Personnel","Automatic",G194="Administrative Personnel","Automatic",G194="Veterinarian","Automatic",G194="Press Attaché","Automatic",G194="Groom","Automatic",G194="Extra Quota Groom","Automatic",G194="Horse Owner","Automatic",G194="Personal Coaches","Additional",G194="Training Partners","Additional",G194="Chef de Mission","Additional",G194="Deputy Chef de Mission","Additional",G194="Olympic Attaché","Additional",G194="Medical Personnel","Additional",G194="Welfare Officer","Additional",G194="Other","Additional"),"")</f>
        <v/>
      </c>
      <c r="I194" s="31"/>
      <c r="J194" s="31"/>
      <c r="K194" s="31"/>
      <c r="L194" s="15"/>
      <c r="M194" s="23"/>
    </row>
    <row r="195" spans="1:13" ht="12.5" x14ac:dyDescent="0.25">
      <c r="A195" s="37">
        <f t="shared" si="0"/>
        <v>191</v>
      </c>
      <c r="B195" s="30"/>
      <c r="C195" s="30"/>
      <c r="D195" s="30"/>
      <c r="E195" s="30"/>
      <c r="F195" s="30"/>
      <c r="G195" s="30"/>
      <c r="H195" s="13" t="str" cm="1">
        <f t="array" ref="H195">_xlfn.IFNA(_xlfn.IFS(G195="Athlete","Automatic",G195="Alternate Athlete","Automatic",G195="Coach","Automatic",G195="Team Leader","Automatic",G195="Technical Personnel","Automatic",G195="Administrative Personnel","Automatic",G195="Veterinarian","Automatic",G195="Press Attaché","Automatic",G195="Groom","Automatic",G195="Extra Quota Groom","Automatic",G195="Horse Owner","Automatic",G195="Personal Coaches","Additional",G195="Training Partners","Additional",G195="Chef de Mission","Additional",G195="Deputy Chef de Mission","Additional",G195="Olympic Attaché","Additional",G195="Medical Personnel","Additional",G195="Welfare Officer","Additional",G195="Other","Additional"),"")</f>
        <v/>
      </c>
      <c r="I195" s="30"/>
      <c r="J195" s="30"/>
      <c r="K195" s="30"/>
      <c r="L195" s="13"/>
      <c r="M195" s="22"/>
    </row>
    <row r="196" spans="1:13" ht="12.5" x14ac:dyDescent="0.25">
      <c r="A196" s="38">
        <f t="shared" si="0"/>
        <v>192</v>
      </c>
      <c r="B196" s="31"/>
      <c r="C196" s="31"/>
      <c r="D196" s="31"/>
      <c r="E196" s="31"/>
      <c r="F196" s="31"/>
      <c r="G196" s="31"/>
      <c r="H196" s="15" t="str" cm="1">
        <f t="array" ref="H196">_xlfn.IFNA(_xlfn.IFS(G196="Athlete","Automatic",G196="Alternate Athlete","Automatic",G196="Coach","Automatic",G196="Team Leader","Automatic",G196="Technical Personnel","Automatic",G196="Administrative Personnel","Automatic",G196="Veterinarian","Automatic",G196="Press Attaché","Automatic",G196="Groom","Automatic",G196="Extra Quota Groom","Automatic",G196="Horse Owner","Automatic",G196="Personal Coaches","Additional",G196="Training Partners","Additional",G196="Chef de Mission","Additional",G196="Deputy Chef de Mission","Additional",G196="Olympic Attaché","Additional",G196="Medical Personnel","Additional",G196="Welfare Officer","Additional",G196="Other","Additional"),"")</f>
        <v/>
      </c>
      <c r="I196" s="31"/>
      <c r="J196" s="31"/>
      <c r="K196" s="31"/>
      <c r="L196" s="15"/>
      <c r="M196" s="23"/>
    </row>
    <row r="197" spans="1:13" ht="12.5" x14ac:dyDescent="0.25">
      <c r="A197" s="37">
        <f t="shared" si="0"/>
        <v>193</v>
      </c>
      <c r="B197" s="30"/>
      <c r="C197" s="30"/>
      <c r="D197" s="30"/>
      <c r="E197" s="30"/>
      <c r="F197" s="30"/>
      <c r="G197" s="30"/>
      <c r="H197" s="13" t="str" cm="1">
        <f t="array" ref="H197">_xlfn.IFNA(_xlfn.IFS(G197="Athlete","Automatic",G197="Alternate Athlete","Automatic",G197="Coach","Automatic",G197="Team Leader","Automatic",G197="Technical Personnel","Automatic",G197="Administrative Personnel","Automatic",G197="Veterinarian","Automatic",G197="Press Attaché","Automatic",G197="Groom","Automatic",G197="Extra Quota Groom","Automatic",G197="Horse Owner","Automatic",G197="Personal Coaches","Additional",G197="Training Partners","Additional",G197="Chef de Mission","Additional",G197="Deputy Chef de Mission","Additional",G197="Olympic Attaché","Additional",G197="Medical Personnel","Additional",G197="Welfare Officer","Additional",G197="Other","Additional"),"")</f>
        <v/>
      </c>
      <c r="I197" s="30"/>
      <c r="J197" s="30"/>
      <c r="K197" s="30"/>
      <c r="L197" s="13"/>
      <c r="M197" s="22"/>
    </row>
    <row r="198" spans="1:13" ht="12.5" x14ac:dyDescent="0.25">
      <c r="A198" s="38">
        <f t="shared" si="0"/>
        <v>194</v>
      </c>
      <c r="B198" s="31"/>
      <c r="C198" s="31"/>
      <c r="D198" s="31"/>
      <c r="E198" s="31"/>
      <c r="F198" s="31"/>
      <c r="G198" s="31"/>
      <c r="H198" s="15" t="str" cm="1">
        <f t="array" ref="H198">_xlfn.IFNA(_xlfn.IFS(G198="Athlete","Automatic",G198="Alternate Athlete","Automatic",G198="Coach","Automatic",G198="Team Leader","Automatic",G198="Technical Personnel","Automatic",G198="Administrative Personnel","Automatic",G198="Veterinarian","Automatic",G198="Press Attaché","Automatic",G198="Groom","Automatic",G198="Extra Quota Groom","Automatic",G198="Horse Owner","Automatic",G198="Personal Coaches","Additional",G198="Training Partners","Additional",G198="Chef de Mission","Additional",G198="Deputy Chef de Mission","Additional",G198="Olympic Attaché","Additional",G198="Medical Personnel","Additional",G198="Welfare Officer","Additional",G198="Other","Additional"),"")</f>
        <v/>
      </c>
      <c r="I198" s="31"/>
      <c r="J198" s="31"/>
      <c r="K198" s="31"/>
      <c r="L198" s="15"/>
      <c r="M198" s="23"/>
    </row>
    <row r="199" spans="1:13" ht="12.5" x14ac:dyDescent="0.25">
      <c r="A199" s="37">
        <f t="shared" si="0"/>
        <v>195</v>
      </c>
      <c r="B199" s="30"/>
      <c r="C199" s="30"/>
      <c r="D199" s="30"/>
      <c r="E199" s="30"/>
      <c r="F199" s="30"/>
      <c r="G199" s="30"/>
      <c r="H199" s="13" t="str" cm="1">
        <f t="array" ref="H199">_xlfn.IFNA(_xlfn.IFS(G199="Athlete","Automatic",G199="Alternate Athlete","Automatic",G199="Coach","Automatic",G199="Team Leader","Automatic",G199="Technical Personnel","Automatic",G199="Administrative Personnel","Automatic",G199="Veterinarian","Automatic",G199="Press Attaché","Automatic",G199="Groom","Automatic",G199="Extra Quota Groom","Automatic",G199="Horse Owner","Automatic",G199="Personal Coaches","Additional",G199="Training Partners","Additional",G199="Chef de Mission","Additional",G199="Deputy Chef de Mission","Additional",G199="Olympic Attaché","Additional",G199="Medical Personnel","Additional",G199="Welfare Officer","Additional",G199="Other","Additional"),"")</f>
        <v/>
      </c>
      <c r="I199" s="30"/>
      <c r="J199" s="30"/>
      <c r="K199" s="30"/>
      <c r="L199" s="13"/>
      <c r="M199" s="22"/>
    </row>
    <row r="200" spans="1:13" ht="12.5" x14ac:dyDescent="0.25">
      <c r="A200" s="38">
        <f t="shared" si="0"/>
        <v>196</v>
      </c>
      <c r="B200" s="31"/>
      <c r="C200" s="31"/>
      <c r="D200" s="31"/>
      <c r="E200" s="31"/>
      <c r="F200" s="31"/>
      <c r="G200" s="31"/>
      <c r="H200" s="15" t="str" cm="1">
        <f t="array" ref="H200">_xlfn.IFNA(_xlfn.IFS(G200="Athlete","Automatic",G200="Alternate Athlete","Automatic",G200="Coach","Automatic",G200="Team Leader","Automatic",G200="Technical Personnel","Automatic",G200="Administrative Personnel","Automatic",G200="Veterinarian","Automatic",G200="Press Attaché","Automatic",G200="Groom","Automatic",G200="Extra Quota Groom","Automatic",G200="Horse Owner","Automatic",G200="Personal Coaches","Additional",G200="Training Partners","Additional",G200="Chef de Mission","Additional",G200="Deputy Chef de Mission","Additional",G200="Olympic Attaché","Additional",G200="Medical Personnel","Additional",G200="Welfare Officer","Additional",G200="Other","Additional"),"")</f>
        <v/>
      </c>
      <c r="I200" s="31"/>
      <c r="J200" s="31"/>
      <c r="K200" s="31"/>
      <c r="L200" s="15"/>
      <c r="M200" s="23"/>
    </row>
    <row r="201" spans="1:13" ht="12.5" x14ac:dyDescent="0.25">
      <c r="A201" s="37">
        <f t="shared" si="0"/>
        <v>197</v>
      </c>
      <c r="B201" s="30"/>
      <c r="C201" s="30"/>
      <c r="D201" s="30"/>
      <c r="E201" s="30"/>
      <c r="F201" s="30"/>
      <c r="G201" s="30"/>
      <c r="H201" s="13" t="str" cm="1">
        <f t="array" ref="H201">_xlfn.IFNA(_xlfn.IFS(G201="Athlete","Automatic",G201="Alternate Athlete","Automatic",G201="Coach","Automatic",G201="Team Leader","Automatic",G201="Technical Personnel","Automatic",G201="Administrative Personnel","Automatic",G201="Veterinarian","Automatic",G201="Press Attaché","Automatic",G201="Groom","Automatic",G201="Extra Quota Groom","Automatic",G201="Horse Owner","Automatic",G201="Personal Coaches","Additional",G201="Training Partners","Additional",G201="Chef de Mission","Additional",G201="Deputy Chef de Mission","Additional",G201="Olympic Attaché","Additional",G201="Medical Personnel","Additional",G201="Welfare Officer","Additional",G201="Other","Additional"),"")</f>
        <v/>
      </c>
      <c r="I201" s="30"/>
      <c r="J201" s="30"/>
      <c r="K201" s="30"/>
      <c r="L201" s="13"/>
      <c r="M201" s="22"/>
    </row>
    <row r="202" spans="1:13" ht="12.5" x14ac:dyDescent="0.25">
      <c r="A202" s="38">
        <f t="shared" si="0"/>
        <v>198</v>
      </c>
      <c r="B202" s="31"/>
      <c r="C202" s="31"/>
      <c r="D202" s="31"/>
      <c r="E202" s="31"/>
      <c r="F202" s="31"/>
      <c r="G202" s="31"/>
      <c r="H202" s="15" t="str" cm="1">
        <f t="array" ref="H202">_xlfn.IFNA(_xlfn.IFS(G202="Athlete","Automatic",G202="Alternate Athlete","Automatic",G202="Coach","Automatic",G202="Team Leader","Automatic",G202="Technical Personnel","Automatic",G202="Administrative Personnel","Automatic",G202="Veterinarian","Automatic",G202="Press Attaché","Automatic",G202="Groom","Automatic",G202="Extra Quota Groom","Automatic",G202="Horse Owner","Automatic",G202="Personal Coaches","Additional",G202="Training Partners","Additional",G202="Chef de Mission","Additional",G202="Deputy Chef de Mission","Additional",G202="Olympic Attaché","Additional",G202="Medical Personnel","Additional",G202="Welfare Officer","Additional",G202="Other","Additional"),"")</f>
        <v/>
      </c>
      <c r="I202" s="31"/>
      <c r="J202" s="31"/>
      <c r="K202" s="31"/>
      <c r="L202" s="15"/>
      <c r="M202" s="23"/>
    </row>
    <row r="203" spans="1:13" ht="12.5" x14ac:dyDescent="0.25">
      <c r="A203" s="37">
        <f t="shared" si="0"/>
        <v>199</v>
      </c>
      <c r="B203" s="30"/>
      <c r="C203" s="30"/>
      <c r="D203" s="30"/>
      <c r="E203" s="30"/>
      <c r="F203" s="30"/>
      <c r="G203" s="30"/>
      <c r="H203" s="13" t="str" cm="1">
        <f t="array" ref="H203">_xlfn.IFNA(_xlfn.IFS(G203="Athlete","Automatic",G203="Alternate Athlete","Automatic",G203="Coach","Automatic",G203="Team Leader","Automatic",G203="Technical Personnel","Automatic",G203="Administrative Personnel","Automatic",G203="Veterinarian","Automatic",G203="Press Attaché","Automatic",G203="Groom","Automatic",G203="Extra Quota Groom","Automatic",G203="Horse Owner","Automatic",G203="Personal Coaches","Additional",G203="Training Partners","Additional",G203="Chef de Mission","Additional",G203="Deputy Chef de Mission","Additional",G203="Olympic Attaché","Additional",G203="Medical Personnel","Additional",G203="Welfare Officer","Additional",G203="Other","Additional"),"")</f>
        <v/>
      </c>
      <c r="I203" s="30"/>
      <c r="J203" s="30"/>
      <c r="K203" s="30"/>
      <c r="L203" s="13"/>
      <c r="M203" s="22"/>
    </row>
    <row r="204" spans="1:13" ht="12.5" x14ac:dyDescent="0.25">
      <c r="A204" s="38">
        <f t="shared" si="0"/>
        <v>200</v>
      </c>
      <c r="B204" s="31"/>
      <c r="C204" s="31"/>
      <c r="D204" s="31"/>
      <c r="E204" s="31"/>
      <c r="F204" s="31"/>
      <c r="G204" s="31"/>
      <c r="H204" s="15" t="str" cm="1">
        <f t="array" ref="H204">_xlfn.IFNA(_xlfn.IFS(G204="Athlete","Automatic",G204="Alternate Athlete","Automatic",G204="Coach","Automatic",G204="Team Leader","Automatic",G204="Technical Personnel","Automatic",G204="Administrative Personnel","Automatic",G204="Veterinarian","Automatic",G204="Press Attaché","Automatic",G204="Groom","Automatic",G204="Extra Quota Groom","Automatic",G204="Horse Owner","Automatic",G204="Personal Coaches","Additional",G204="Training Partners","Additional",G204="Chef de Mission","Additional",G204="Deputy Chef de Mission","Additional",G204="Olympic Attaché","Additional",G204="Medical Personnel","Additional",G204="Welfare Officer","Additional",G204="Other","Additional"),"")</f>
        <v/>
      </c>
      <c r="I204" s="31"/>
      <c r="J204" s="31"/>
      <c r="K204" s="31"/>
      <c r="L204" s="15"/>
      <c r="M204" s="23"/>
    </row>
    <row r="205" spans="1:13" ht="12.5" x14ac:dyDescent="0.25">
      <c r="A205" s="37">
        <f t="shared" si="0"/>
        <v>201</v>
      </c>
      <c r="B205" s="30"/>
      <c r="C205" s="30"/>
      <c r="D205" s="30"/>
      <c r="E205" s="30"/>
      <c r="F205" s="30"/>
      <c r="G205" s="30"/>
      <c r="H205" s="13" t="str" cm="1">
        <f t="array" ref="H205">_xlfn.IFNA(_xlfn.IFS(G205="Athlete","Automatic",G205="Alternate Athlete","Automatic",G205="Coach","Automatic",G205="Team Leader","Automatic",G205="Technical Personnel","Automatic",G205="Administrative Personnel","Automatic",G205="Veterinarian","Automatic",G205="Press Attaché","Automatic",G205="Groom","Automatic",G205="Extra Quota Groom","Automatic",G205="Horse Owner","Automatic",G205="Personal Coaches","Additional",G205="Training Partners","Additional",G205="Chef de Mission","Additional",G205="Deputy Chef de Mission","Additional",G205="Olympic Attaché","Additional",G205="Medical Personnel","Additional",G205="Welfare Officer","Additional",G205="Other","Additional"),"")</f>
        <v/>
      </c>
      <c r="I205" s="30"/>
      <c r="J205" s="30"/>
      <c r="K205" s="30"/>
      <c r="L205" s="13"/>
      <c r="M205" s="22"/>
    </row>
    <row r="206" spans="1:13" ht="12.5" x14ac:dyDescent="0.25">
      <c r="A206" s="38">
        <f t="shared" si="0"/>
        <v>202</v>
      </c>
      <c r="B206" s="31"/>
      <c r="C206" s="31"/>
      <c r="D206" s="31"/>
      <c r="E206" s="31"/>
      <c r="F206" s="31"/>
      <c r="G206" s="31"/>
      <c r="H206" s="15" t="str" cm="1">
        <f t="array" ref="H206">_xlfn.IFNA(_xlfn.IFS(G206="Athlete","Automatic",G206="Alternate Athlete","Automatic",G206="Coach","Automatic",G206="Team Leader","Automatic",G206="Technical Personnel","Automatic",G206="Administrative Personnel","Automatic",G206="Veterinarian","Automatic",G206="Press Attaché","Automatic",G206="Groom","Automatic",G206="Extra Quota Groom","Automatic",G206="Horse Owner","Automatic",G206="Personal Coaches","Additional",G206="Training Partners","Additional",G206="Chef de Mission","Additional",G206="Deputy Chef de Mission","Additional",G206="Olympic Attaché","Additional",G206="Medical Personnel","Additional",G206="Welfare Officer","Additional",G206="Other","Additional"),"")</f>
        <v/>
      </c>
      <c r="I206" s="31"/>
      <c r="J206" s="31"/>
      <c r="K206" s="31"/>
      <c r="L206" s="15"/>
      <c r="M206" s="23"/>
    </row>
    <row r="207" spans="1:13" ht="12.5" x14ac:dyDescent="0.25">
      <c r="A207" s="37">
        <f t="shared" si="0"/>
        <v>203</v>
      </c>
      <c r="B207" s="30"/>
      <c r="C207" s="30"/>
      <c r="D207" s="30"/>
      <c r="E207" s="30"/>
      <c r="F207" s="30"/>
      <c r="G207" s="30"/>
      <c r="H207" s="13" t="str" cm="1">
        <f t="array" ref="H207">_xlfn.IFNA(_xlfn.IFS(G207="Athlete","Automatic",G207="Alternate Athlete","Automatic",G207="Coach","Automatic",G207="Team Leader","Automatic",G207="Technical Personnel","Automatic",G207="Administrative Personnel","Automatic",G207="Veterinarian","Automatic",G207="Press Attaché","Automatic",G207="Groom","Automatic",G207="Extra Quota Groom","Automatic",G207="Horse Owner","Automatic",G207="Personal Coaches","Additional",G207="Training Partners","Additional",G207="Chef de Mission","Additional",G207="Deputy Chef de Mission","Additional",G207="Olympic Attaché","Additional",G207="Medical Personnel","Additional",G207="Welfare Officer","Additional",G207="Other","Additional"),"")</f>
        <v/>
      </c>
      <c r="I207" s="30"/>
      <c r="J207" s="30"/>
      <c r="K207" s="30"/>
      <c r="L207" s="13"/>
      <c r="M207" s="22"/>
    </row>
    <row r="208" spans="1:13" ht="12.5" x14ac:dyDescent="0.25">
      <c r="A208" s="38">
        <f t="shared" si="0"/>
        <v>204</v>
      </c>
      <c r="B208" s="31"/>
      <c r="C208" s="31"/>
      <c r="D208" s="31"/>
      <c r="E208" s="31"/>
      <c r="F208" s="31"/>
      <c r="G208" s="31"/>
      <c r="H208" s="15" t="str" cm="1">
        <f t="array" ref="H208">_xlfn.IFNA(_xlfn.IFS(G208="Athlete","Automatic",G208="Alternate Athlete","Automatic",G208="Coach","Automatic",G208="Team Leader","Automatic",G208="Technical Personnel","Automatic",G208="Administrative Personnel","Automatic",G208="Veterinarian","Automatic",G208="Press Attaché","Automatic",G208="Groom","Automatic",G208="Extra Quota Groom","Automatic",G208="Horse Owner","Automatic",G208="Personal Coaches","Additional",G208="Training Partners","Additional",G208="Chef de Mission","Additional",G208="Deputy Chef de Mission","Additional",G208="Olympic Attaché","Additional",G208="Medical Personnel","Additional",G208="Welfare Officer","Additional",G208="Other","Additional"),"")</f>
        <v/>
      </c>
      <c r="I208" s="31"/>
      <c r="J208" s="31"/>
      <c r="K208" s="31"/>
      <c r="L208" s="15"/>
      <c r="M208" s="23"/>
    </row>
    <row r="209" spans="1:13" ht="12.5" x14ac:dyDescent="0.25">
      <c r="A209" s="37">
        <f t="shared" si="0"/>
        <v>205</v>
      </c>
      <c r="B209" s="30"/>
      <c r="C209" s="30"/>
      <c r="D209" s="30"/>
      <c r="E209" s="30"/>
      <c r="F209" s="30"/>
      <c r="G209" s="30"/>
      <c r="H209" s="13" t="str" cm="1">
        <f t="array" ref="H209">_xlfn.IFNA(_xlfn.IFS(G209="Athlete","Automatic",G209="Alternate Athlete","Automatic",G209="Coach","Automatic",G209="Team Leader","Automatic",G209="Technical Personnel","Automatic",G209="Administrative Personnel","Automatic",G209="Veterinarian","Automatic",G209="Press Attaché","Automatic",G209="Groom","Automatic",G209="Extra Quota Groom","Automatic",G209="Horse Owner","Automatic",G209="Personal Coaches","Additional",G209="Training Partners","Additional",G209="Chef de Mission","Additional",G209="Deputy Chef de Mission","Additional",G209="Olympic Attaché","Additional",G209="Medical Personnel","Additional",G209="Welfare Officer","Additional",G209="Other","Additional"),"")</f>
        <v/>
      </c>
      <c r="I209" s="30"/>
      <c r="J209" s="30"/>
      <c r="K209" s="30"/>
      <c r="L209" s="13"/>
      <c r="M209" s="22"/>
    </row>
    <row r="210" spans="1:13" ht="12.5" x14ac:dyDescent="0.25">
      <c r="A210" s="38">
        <f t="shared" si="0"/>
        <v>206</v>
      </c>
      <c r="B210" s="31"/>
      <c r="C210" s="31"/>
      <c r="D210" s="31"/>
      <c r="E210" s="31"/>
      <c r="F210" s="31"/>
      <c r="G210" s="31"/>
      <c r="H210" s="15" t="str" cm="1">
        <f t="array" ref="H210">_xlfn.IFNA(_xlfn.IFS(G210="Athlete","Automatic",G210="Alternate Athlete","Automatic",G210="Coach","Automatic",G210="Team Leader","Automatic",G210="Technical Personnel","Automatic",G210="Administrative Personnel","Automatic",G210="Veterinarian","Automatic",G210="Press Attaché","Automatic",G210="Groom","Automatic",G210="Extra Quota Groom","Automatic",G210="Horse Owner","Automatic",G210="Personal Coaches","Additional",G210="Training Partners","Additional",G210="Chef de Mission","Additional",G210="Deputy Chef de Mission","Additional",G210="Olympic Attaché","Additional",G210="Medical Personnel","Additional",G210="Welfare Officer","Additional",G210="Other","Additional"),"")</f>
        <v/>
      </c>
      <c r="I210" s="31"/>
      <c r="J210" s="31"/>
      <c r="K210" s="31"/>
      <c r="L210" s="15"/>
      <c r="M210" s="23"/>
    </row>
    <row r="211" spans="1:13" ht="12.5" x14ac:dyDescent="0.25">
      <c r="A211" s="37">
        <f t="shared" si="0"/>
        <v>207</v>
      </c>
      <c r="B211" s="30"/>
      <c r="C211" s="30"/>
      <c r="D211" s="30"/>
      <c r="E211" s="30"/>
      <c r="F211" s="30"/>
      <c r="G211" s="30"/>
      <c r="H211" s="13" t="str" cm="1">
        <f t="array" ref="H211">_xlfn.IFNA(_xlfn.IFS(G211="Athlete","Automatic",G211="Alternate Athlete","Automatic",G211="Coach","Automatic",G211="Team Leader","Automatic",G211="Technical Personnel","Automatic",G211="Administrative Personnel","Automatic",G211="Veterinarian","Automatic",G211="Press Attaché","Automatic",G211="Groom","Automatic",G211="Extra Quota Groom","Automatic",G211="Horse Owner","Automatic",G211="Personal Coaches","Additional",G211="Training Partners","Additional",G211="Chef de Mission","Additional",G211="Deputy Chef de Mission","Additional",G211="Olympic Attaché","Additional",G211="Medical Personnel","Additional",G211="Welfare Officer","Additional",G211="Other","Additional"),"")</f>
        <v/>
      </c>
      <c r="I211" s="30"/>
      <c r="J211" s="30"/>
      <c r="K211" s="30"/>
      <c r="L211" s="13"/>
      <c r="M211" s="22"/>
    </row>
    <row r="212" spans="1:13" ht="12.5" x14ac:dyDescent="0.25">
      <c r="A212" s="38">
        <f t="shared" si="0"/>
        <v>208</v>
      </c>
      <c r="B212" s="31"/>
      <c r="C212" s="31"/>
      <c r="D212" s="31"/>
      <c r="E212" s="31"/>
      <c r="F212" s="31"/>
      <c r="G212" s="31"/>
      <c r="H212" s="15" t="str" cm="1">
        <f t="array" ref="H212">_xlfn.IFNA(_xlfn.IFS(G212="Athlete","Automatic",G212="Alternate Athlete","Automatic",G212="Coach","Automatic",G212="Team Leader","Automatic",G212="Technical Personnel","Automatic",G212="Administrative Personnel","Automatic",G212="Veterinarian","Automatic",G212="Press Attaché","Automatic",G212="Groom","Automatic",G212="Extra Quota Groom","Automatic",G212="Horse Owner","Automatic",G212="Personal Coaches","Additional",G212="Training Partners","Additional",G212="Chef de Mission","Additional",G212="Deputy Chef de Mission","Additional",G212="Olympic Attaché","Additional",G212="Medical Personnel","Additional",G212="Welfare Officer","Additional",G212="Other","Additional"),"")</f>
        <v/>
      </c>
      <c r="I212" s="31"/>
      <c r="J212" s="31"/>
      <c r="K212" s="31"/>
      <c r="L212" s="15"/>
      <c r="M212" s="23"/>
    </row>
    <row r="213" spans="1:13" ht="12.5" x14ac:dyDescent="0.25">
      <c r="A213" s="37">
        <f t="shared" si="0"/>
        <v>209</v>
      </c>
      <c r="B213" s="30"/>
      <c r="C213" s="30"/>
      <c r="D213" s="30"/>
      <c r="E213" s="30"/>
      <c r="F213" s="30"/>
      <c r="G213" s="30"/>
      <c r="H213" s="13" t="str" cm="1">
        <f t="array" ref="H213">_xlfn.IFNA(_xlfn.IFS(G213="Athlete","Automatic",G213="Alternate Athlete","Automatic",G213="Coach","Automatic",G213="Team Leader","Automatic",G213="Technical Personnel","Automatic",G213="Administrative Personnel","Automatic",G213="Veterinarian","Automatic",G213="Press Attaché","Automatic",G213="Groom","Automatic",G213="Extra Quota Groom","Automatic",G213="Horse Owner","Automatic",G213="Personal Coaches","Additional",G213="Training Partners","Additional",G213="Chef de Mission","Additional",G213="Deputy Chef de Mission","Additional",G213="Olympic Attaché","Additional",G213="Medical Personnel","Additional",G213="Welfare Officer","Additional",G213="Other","Additional"),"")</f>
        <v/>
      </c>
      <c r="I213" s="30"/>
      <c r="J213" s="30"/>
      <c r="K213" s="30"/>
      <c r="L213" s="13"/>
      <c r="M213" s="22"/>
    </row>
    <row r="214" spans="1:13" ht="12.5" x14ac:dyDescent="0.25">
      <c r="A214" s="38">
        <f t="shared" si="0"/>
        <v>210</v>
      </c>
      <c r="B214" s="31"/>
      <c r="C214" s="31"/>
      <c r="D214" s="31"/>
      <c r="E214" s="31"/>
      <c r="F214" s="31"/>
      <c r="G214" s="31"/>
      <c r="H214" s="15" t="str" cm="1">
        <f t="array" ref="H214">_xlfn.IFNA(_xlfn.IFS(G214="Athlete","Automatic",G214="Alternate Athlete","Automatic",G214="Coach","Automatic",G214="Team Leader","Automatic",G214="Technical Personnel","Automatic",G214="Administrative Personnel","Automatic",G214="Veterinarian","Automatic",G214="Press Attaché","Automatic",G214="Groom","Automatic",G214="Extra Quota Groom","Automatic",G214="Horse Owner","Automatic",G214="Personal Coaches","Additional",G214="Training Partners","Additional",G214="Chef de Mission","Additional",G214="Deputy Chef de Mission","Additional",G214="Olympic Attaché","Additional",G214="Medical Personnel","Additional",G214="Welfare Officer","Additional",G214="Other","Additional"),"")</f>
        <v/>
      </c>
      <c r="I214" s="31"/>
      <c r="J214" s="31"/>
      <c r="K214" s="31"/>
      <c r="L214" s="15"/>
      <c r="M214" s="23"/>
    </row>
    <row r="215" spans="1:13" ht="12.5" x14ac:dyDescent="0.25">
      <c r="A215" s="37">
        <f t="shared" si="0"/>
        <v>211</v>
      </c>
      <c r="B215" s="30"/>
      <c r="C215" s="30"/>
      <c r="D215" s="30"/>
      <c r="E215" s="30"/>
      <c r="F215" s="30"/>
      <c r="G215" s="30"/>
      <c r="H215" s="13" t="str" cm="1">
        <f t="array" ref="H215">_xlfn.IFNA(_xlfn.IFS(G215="Athlete","Automatic",G215="Alternate Athlete","Automatic",G215="Coach","Automatic",G215="Team Leader","Automatic",G215="Technical Personnel","Automatic",G215="Administrative Personnel","Automatic",G215="Veterinarian","Automatic",G215="Press Attaché","Automatic",G215="Groom","Automatic",G215="Extra Quota Groom","Automatic",G215="Horse Owner","Automatic",G215="Personal Coaches","Additional",G215="Training Partners","Additional",G215="Chef de Mission","Additional",G215="Deputy Chef de Mission","Additional",G215="Olympic Attaché","Additional",G215="Medical Personnel","Additional",G215="Welfare Officer","Additional",G215="Other","Additional"),"")</f>
        <v/>
      </c>
      <c r="I215" s="30"/>
      <c r="J215" s="30"/>
      <c r="K215" s="30"/>
      <c r="L215" s="13"/>
      <c r="M215" s="22"/>
    </row>
    <row r="216" spans="1:13" ht="12.5" x14ac:dyDescent="0.25">
      <c r="A216" s="38">
        <f t="shared" si="0"/>
        <v>212</v>
      </c>
      <c r="B216" s="31"/>
      <c r="C216" s="31"/>
      <c r="D216" s="31"/>
      <c r="E216" s="31"/>
      <c r="F216" s="31"/>
      <c r="G216" s="31"/>
      <c r="H216" s="15" t="str" cm="1">
        <f t="array" ref="H216">_xlfn.IFNA(_xlfn.IFS(G216="Athlete","Automatic",G216="Alternate Athlete","Automatic",G216="Coach","Automatic",G216="Team Leader","Automatic",G216="Technical Personnel","Automatic",G216="Administrative Personnel","Automatic",G216="Veterinarian","Automatic",G216="Press Attaché","Automatic",G216="Groom","Automatic",G216="Extra Quota Groom","Automatic",G216="Horse Owner","Automatic",G216="Personal Coaches","Additional",G216="Training Partners","Additional",G216="Chef de Mission","Additional",G216="Deputy Chef de Mission","Additional",G216="Olympic Attaché","Additional",G216="Medical Personnel","Additional",G216="Welfare Officer","Additional",G216="Other","Additional"),"")</f>
        <v/>
      </c>
      <c r="I216" s="31"/>
      <c r="J216" s="31"/>
      <c r="K216" s="31"/>
      <c r="L216" s="15"/>
      <c r="M216" s="23"/>
    </row>
    <row r="217" spans="1:13" ht="12.5" x14ac:dyDescent="0.25">
      <c r="A217" s="37">
        <f t="shared" si="0"/>
        <v>213</v>
      </c>
      <c r="B217" s="30"/>
      <c r="C217" s="30"/>
      <c r="D217" s="30"/>
      <c r="E217" s="30"/>
      <c r="F217" s="30"/>
      <c r="G217" s="30"/>
      <c r="H217" s="13" t="str" cm="1">
        <f t="array" ref="H217">_xlfn.IFNA(_xlfn.IFS(G217="Athlete","Automatic",G217="Alternate Athlete","Automatic",G217="Coach","Automatic",G217="Team Leader","Automatic",G217="Technical Personnel","Automatic",G217="Administrative Personnel","Automatic",G217="Veterinarian","Automatic",G217="Press Attaché","Automatic",G217="Groom","Automatic",G217="Extra Quota Groom","Automatic",G217="Horse Owner","Automatic",G217="Personal Coaches","Additional",G217="Training Partners","Additional",G217="Chef de Mission","Additional",G217="Deputy Chef de Mission","Additional",G217="Olympic Attaché","Additional",G217="Medical Personnel","Additional",G217="Welfare Officer","Additional",G217="Other","Additional"),"")</f>
        <v/>
      </c>
      <c r="I217" s="30"/>
      <c r="J217" s="30"/>
      <c r="K217" s="30"/>
      <c r="L217" s="13"/>
      <c r="M217" s="22"/>
    </row>
    <row r="218" spans="1:13" ht="12.5" x14ac:dyDescent="0.25">
      <c r="A218" s="38">
        <f t="shared" si="0"/>
        <v>214</v>
      </c>
      <c r="B218" s="31"/>
      <c r="C218" s="31"/>
      <c r="D218" s="31"/>
      <c r="E218" s="31"/>
      <c r="F218" s="31"/>
      <c r="G218" s="31"/>
      <c r="H218" s="15" t="str" cm="1">
        <f t="array" ref="H218">_xlfn.IFNA(_xlfn.IFS(G218="Athlete","Automatic",G218="Alternate Athlete","Automatic",G218="Coach","Automatic",G218="Team Leader","Automatic",G218="Technical Personnel","Automatic",G218="Administrative Personnel","Automatic",G218="Veterinarian","Automatic",G218="Press Attaché","Automatic",G218="Groom","Automatic",G218="Extra Quota Groom","Automatic",G218="Horse Owner","Automatic",G218="Personal Coaches","Additional",G218="Training Partners","Additional",G218="Chef de Mission","Additional",G218="Deputy Chef de Mission","Additional",G218="Olympic Attaché","Additional",G218="Medical Personnel","Additional",G218="Welfare Officer","Additional",G218="Other","Additional"),"")</f>
        <v/>
      </c>
      <c r="I218" s="31"/>
      <c r="J218" s="31"/>
      <c r="K218" s="31"/>
      <c r="L218" s="15"/>
      <c r="M218" s="23"/>
    </row>
    <row r="219" spans="1:13" ht="12.5" x14ac:dyDescent="0.25">
      <c r="A219" s="37">
        <f t="shared" si="0"/>
        <v>215</v>
      </c>
      <c r="B219" s="30"/>
      <c r="C219" s="30"/>
      <c r="D219" s="30"/>
      <c r="E219" s="30"/>
      <c r="F219" s="30"/>
      <c r="G219" s="30"/>
      <c r="H219" s="13" t="str" cm="1">
        <f t="array" ref="H219">_xlfn.IFNA(_xlfn.IFS(G219="Athlete","Automatic",G219="Alternate Athlete","Automatic",G219="Coach","Automatic",G219="Team Leader","Automatic",G219="Technical Personnel","Automatic",G219="Administrative Personnel","Automatic",G219="Veterinarian","Automatic",G219="Press Attaché","Automatic",G219="Groom","Automatic",G219="Extra Quota Groom","Automatic",G219="Horse Owner","Automatic",G219="Personal Coaches","Additional",G219="Training Partners","Additional",G219="Chef de Mission","Additional",G219="Deputy Chef de Mission","Additional",G219="Olympic Attaché","Additional",G219="Medical Personnel","Additional",G219="Welfare Officer","Additional",G219="Other","Additional"),"")</f>
        <v/>
      </c>
      <c r="I219" s="30"/>
      <c r="J219" s="30"/>
      <c r="K219" s="30"/>
      <c r="L219" s="13"/>
      <c r="M219" s="22"/>
    </row>
    <row r="220" spans="1:13" ht="12.5" x14ac:dyDescent="0.25">
      <c r="A220" s="38">
        <f t="shared" si="0"/>
        <v>216</v>
      </c>
      <c r="B220" s="31"/>
      <c r="C220" s="31"/>
      <c r="D220" s="31"/>
      <c r="E220" s="31"/>
      <c r="F220" s="31"/>
      <c r="G220" s="31"/>
      <c r="H220" s="15" t="str" cm="1">
        <f t="array" ref="H220">_xlfn.IFNA(_xlfn.IFS(G220="Athlete","Automatic",G220="Alternate Athlete","Automatic",G220="Coach","Automatic",G220="Team Leader","Automatic",G220="Technical Personnel","Automatic",G220="Administrative Personnel","Automatic",G220="Veterinarian","Automatic",G220="Press Attaché","Automatic",G220="Groom","Automatic",G220="Extra Quota Groom","Automatic",G220="Horse Owner","Automatic",G220="Personal Coaches","Additional",G220="Training Partners","Additional",G220="Chef de Mission","Additional",G220="Deputy Chef de Mission","Additional",G220="Olympic Attaché","Additional",G220="Medical Personnel","Additional",G220="Welfare Officer","Additional",G220="Other","Additional"),"")</f>
        <v/>
      </c>
      <c r="I220" s="31"/>
      <c r="J220" s="31"/>
      <c r="K220" s="31"/>
      <c r="L220" s="15"/>
      <c r="M220" s="23"/>
    </row>
    <row r="221" spans="1:13" ht="12.5" x14ac:dyDescent="0.25">
      <c r="A221" s="37">
        <f t="shared" si="0"/>
        <v>217</v>
      </c>
      <c r="B221" s="30"/>
      <c r="C221" s="30"/>
      <c r="D221" s="30"/>
      <c r="E221" s="30"/>
      <c r="F221" s="30"/>
      <c r="G221" s="30"/>
      <c r="H221" s="13" t="str" cm="1">
        <f t="array" ref="H221">_xlfn.IFNA(_xlfn.IFS(G221="Athlete","Automatic",G221="Alternate Athlete","Automatic",G221="Coach","Automatic",G221="Team Leader","Automatic",G221="Technical Personnel","Automatic",G221="Administrative Personnel","Automatic",G221="Veterinarian","Automatic",G221="Press Attaché","Automatic",G221="Groom","Automatic",G221="Extra Quota Groom","Automatic",G221="Horse Owner","Automatic",G221="Personal Coaches","Additional",G221="Training Partners","Additional",G221="Chef de Mission","Additional",G221="Deputy Chef de Mission","Additional",G221="Olympic Attaché","Additional",G221="Medical Personnel","Additional",G221="Welfare Officer","Additional",G221="Other","Additional"),"")</f>
        <v/>
      </c>
      <c r="I221" s="30"/>
      <c r="J221" s="30"/>
      <c r="K221" s="30"/>
      <c r="L221" s="13"/>
      <c r="M221" s="22"/>
    </row>
    <row r="222" spans="1:13" ht="12.5" x14ac:dyDescent="0.25">
      <c r="A222" s="38">
        <f t="shared" si="0"/>
        <v>218</v>
      </c>
      <c r="B222" s="31"/>
      <c r="C222" s="31"/>
      <c r="D222" s="31"/>
      <c r="E222" s="31"/>
      <c r="F222" s="31"/>
      <c r="G222" s="31"/>
      <c r="H222" s="15" t="str" cm="1">
        <f t="array" ref="H222">_xlfn.IFNA(_xlfn.IFS(G222="Athlete","Automatic",G222="Alternate Athlete","Automatic",G222="Coach","Automatic",G222="Team Leader","Automatic",G222="Technical Personnel","Automatic",G222="Administrative Personnel","Automatic",G222="Veterinarian","Automatic",G222="Press Attaché","Automatic",G222="Groom","Automatic",G222="Extra Quota Groom","Automatic",G222="Horse Owner","Automatic",G222="Personal Coaches","Additional",G222="Training Partners","Additional",G222="Chef de Mission","Additional",G222="Deputy Chef de Mission","Additional",G222="Olympic Attaché","Additional",G222="Medical Personnel","Additional",G222="Welfare Officer","Additional",G222="Other","Additional"),"")</f>
        <v/>
      </c>
      <c r="I222" s="31"/>
      <c r="J222" s="31"/>
      <c r="K222" s="31"/>
      <c r="L222" s="15"/>
      <c r="M222" s="23"/>
    </row>
    <row r="223" spans="1:13" ht="12.5" x14ac:dyDescent="0.25">
      <c r="A223" s="37">
        <f t="shared" si="0"/>
        <v>219</v>
      </c>
      <c r="B223" s="30"/>
      <c r="C223" s="30"/>
      <c r="D223" s="30"/>
      <c r="E223" s="30"/>
      <c r="F223" s="30"/>
      <c r="G223" s="30"/>
      <c r="H223" s="13" t="str" cm="1">
        <f t="array" ref="H223">_xlfn.IFNA(_xlfn.IFS(G223="Athlete","Automatic",G223="Alternate Athlete","Automatic",G223="Coach","Automatic",G223="Team Leader","Automatic",G223="Technical Personnel","Automatic",G223="Administrative Personnel","Automatic",G223="Veterinarian","Automatic",G223="Press Attaché","Automatic",G223="Groom","Automatic",G223="Extra Quota Groom","Automatic",G223="Horse Owner","Automatic",G223="Personal Coaches","Additional",G223="Training Partners","Additional",G223="Chef de Mission","Additional",G223="Deputy Chef de Mission","Additional",G223="Olympic Attaché","Additional",G223="Medical Personnel","Additional",G223="Welfare Officer","Additional",G223="Other","Additional"),"")</f>
        <v/>
      </c>
      <c r="I223" s="30"/>
      <c r="J223" s="30"/>
      <c r="K223" s="30"/>
      <c r="L223" s="13"/>
      <c r="M223" s="22"/>
    </row>
    <row r="224" spans="1:13" ht="12.5" x14ac:dyDescent="0.25">
      <c r="A224" s="38">
        <f t="shared" si="0"/>
        <v>220</v>
      </c>
      <c r="B224" s="31"/>
      <c r="C224" s="31"/>
      <c r="D224" s="31"/>
      <c r="E224" s="31"/>
      <c r="F224" s="31"/>
      <c r="G224" s="31"/>
      <c r="H224" s="15" t="str" cm="1">
        <f t="array" ref="H224">_xlfn.IFNA(_xlfn.IFS(G224="Athlete","Automatic",G224="Alternate Athlete","Automatic",G224="Coach","Automatic",G224="Team Leader","Automatic",G224="Technical Personnel","Automatic",G224="Administrative Personnel","Automatic",G224="Veterinarian","Automatic",G224="Press Attaché","Automatic",G224="Groom","Automatic",G224="Extra Quota Groom","Automatic",G224="Horse Owner","Automatic",G224="Personal Coaches","Additional",G224="Training Partners","Additional",G224="Chef de Mission","Additional",G224="Deputy Chef de Mission","Additional",G224="Olympic Attaché","Additional",G224="Medical Personnel","Additional",G224="Welfare Officer","Additional",G224="Other","Additional"),"")</f>
        <v/>
      </c>
      <c r="I224" s="31"/>
      <c r="J224" s="31"/>
      <c r="K224" s="31"/>
      <c r="L224" s="15"/>
      <c r="M224" s="23"/>
    </row>
    <row r="225" spans="1:13" ht="12.5" x14ac:dyDescent="0.25">
      <c r="A225" s="37">
        <f t="shared" si="0"/>
        <v>221</v>
      </c>
      <c r="B225" s="30"/>
      <c r="C225" s="30"/>
      <c r="D225" s="30"/>
      <c r="E225" s="30"/>
      <c r="F225" s="30"/>
      <c r="G225" s="30"/>
      <c r="H225" s="13" t="str" cm="1">
        <f t="array" ref="H225">_xlfn.IFNA(_xlfn.IFS(G225="Athlete","Automatic",G225="Alternate Athlete","Automatic",G225="Coach","Automatic",G225="Team Leader","Automatic",G225="Technical Personnel","Automatic",G225="Administrative Personnel","Automatic",G225="Veterinarian","Automatic",G225="Press Attaché","Automatic",G225="Groom","Automatic",G225="Extra Quota Groom","Automatic",G225="Horse Owner","Automatic",G225="Personal Coaches","Additional",G225="Training Partners","Additional",G225="Chef de Mission","Additional",G225="Deputy Chef de Mission","Additional",G225="Olympic Attaché","Additional",G225="Medical Personnel","Additional",G225="Welfare Officer","Additional",G225="Other","Additional"),"")</f>
        <v/>
      </c>
      <c r="I225" s="30"/>
      <c r="J225" s="30"/>
      <c r="K225" s="30"/>
      <c r="L225" s="13"/>
      <c r="M225" s="22"/>
    </row>
    <row r="226" spans="1:13" ht="12.5" x14ac:dyDescent="0.25">
      <c r="A226" s="38">
        <f t="shared" si="0"/>
        <v>222</v>
      </c>
      <c r="B226" s="31"/>
      <c r="C226" s="31"/>
      <c r="D226" s="31"/>
      <c r="E226" s="31"/>
      <c r="F226" s="31"/>
      <c r="G226" s="31"/>
      <c r="H226" s="15" t="str" cm="1">
        <f t="array" ref="H226">_xlfn.IFNA(_xlfn.IFS(G226="Athlete","Automatic",G226="Alternate Athlete","Automatic",G226="Coach","Automatic",G226="Team Leader","Automatic",G226="Technical Personnel","Automatic",G226="Administrative Personnel","Automatic",G226="Veterinarian","Automatic",G226="Press Attaché","Automatic",G226="Groom","Automatic",G226="Extra Quota Groom","Automatic",G226="Horse Owner","Automatic",G226="Personal Coaches","Additional",G226="Training Partners","Additional",G226="Chef de Mission","Additional",G226="Deputy Chef de Mission","Additional",G226="Olympic Attaché","Additional",G226="Medical Personnel","Additional",G226="Welfare Officer","Additional",G226="Other","Additional"),"")</f>
        <v/>
      </c>
      <c r="I226" s="31"/>
      <c r="J226" s="31"/>
      <c r="K226" s="31"/>
      <c r="L226" s="15"/>
      <c r="M226" s="23"/>
    </row>
    <row r="227" spans="1:13" ht="12.5" x14ac:dyDescent="0.25">
      <c r="A227" s="37">
        <f t="shared" si="0"/>
        <v>223</v>
      </c>
      <c r="B227" s="30"/>
      <c r="C227" s="30"/>
      <c r="D227" s="30"/>
      <c r="E227" s="30"/>
      <c r="F227" s="30"/>
      <c r="G227" s="30"/>
      <c r="H227" s="13" t="str" cm="1">
        <f t="array" ref="H227">_xlfn.IFNA(_xlfn.IFS(G227="Athlete","Automatic",G227="Alternate Athlete","Automatic",G227="Coach","Automatic",G227="Team Leader","Automatic",G227="Technical Personnel","Automatic",G227="Administrative Personnel","Automatic",G227="Veterinarian","Automatic",G227="Press Attaché","Automatic",G227="Groom","Automatic",G227="Extra Quota Groom","Automatic",G227="Horse Owner","Automatic",G227="Personal Coaches","Additional",G227="Training Partners","Additional",G227="Chef de Mission","Additional",G227="Deputy Chef de Mission","Additional",G227="Olympic Attaché","Additional",G227="Medical Personnel","Additional",G227="Welfare Officer","Additional",G227="Other","Additional"),"")</f>
        <v/>
      </c>
      <c r="I227" s="30"/>
      <c r="J227" s="30"/>
      <c r="K227" s="30"/>
      <c r="L227" s="13"/>
      <c r="M227" s="22"/>
    </row>
    <row r="228" spans="1:13" ht="12.5" x14ac:dyDescent="0.25">
      <c r="A228" s="38">
        <f t="shared" si="0"/>
        <v>224</v>
      </c>
      <c r="B228" s="31"/>
      <c r="C228" s="31"/>
      <c r="D228" s="31"/>
      <c r="E228" s="31"/>
      <c r="F228" s="31"/>
      <c r="G228" s="31"/>
      <c r="H228" s="15" t="str" cm="1">
        <f t="array" ref="H228">_xlfn.IFNA(_xlfn.IFS(G228="Athlete","Automatic",G228="Alternate Athlete","Automatic",G228="Coach","Automatic",G228="Team Leader","Automatic",G228="Technical Personnel","Automatic",G228="Administrative Personnel","Automatic",G228="Veterinarian","Automatic",G228="Press Attaché","Automatic",G228="Groom","Automatic",G228="Extra Quota Groom","Automatic",G228="Horse Owner","Automatic",G228="Personal Coaches","Additional",G228="Training Partners","Additional",G228="Chef de Mission","Additional",G228="Deputy Chef de Mission","Additional",G228="Olympic Attaché","Additional",G228="Medical Personnel","Additional",G228="Welfare Officer","Additional",G228="Other","Additional"),"")</f>
        <v/>
      </c>
      <c r="I228" s="31"/>
      <c r="J228" s="31"/>
      <c r="K228" s="31"/>
      <c r="L228" s="15"/>
      <c r="M228" s="23"/>
    </row>
    <row r="229" spans="1:13" ht="12.5" x14ac:dyDescent="0.25">
      <c r="A229" s="37">
        <f t="shared" si="0"/>
        <v>225</v>
      </c>
      <c r="B229" s="30"/>
      <c r="C229" s="30"/>
      <c r="D229" s="30"/>
      <c r="E229" s="30"/>
      <c r="F229" s="30"/>
      <c r="G229" s="30"/>
      <c r="H229" s="13" t="str" cm="1">
        <f t="array" ref="H229">_xlfn.IFNA(_xlfn.IFS(G229="Athlete","Automatic",G229="Alternate Athlete","Automatic",G229="Coach","Automatic",G229="Team Leader","Automatic",G229="Technical Personnel","Automatic",G229="Administrative Personnel","Automatic",G229="Veterinarian","Automatic",G229="Press Attaché","Automatic",G229="Groom","Automatic",G229="Extra Quota Groom","Automatic",G229="Horse Owner","Automatic",G229="Personal Coaches","Additional",G229="Training Partners","Additional",G229="Chef de Mission","Additional",G229="Deputy Chef de Mission","Additional",G229="Olympic Attaché","Additional",G229="Medical Personnel","Additional",G229="Welfare Officer","Additional",G229="Other","Additional"),"")</f>
        <v/>
      </c>
      <c r="I229" s="30"/>
      <c r="J229" s="30"/>
      <c r="K229" s="30"/>
      <c r="L229" s="13"/>
      <c r="M229" s="22"/>
    </row>
    <row r="230" spans="1:13" ht="12.5" x14ac:dyDescent="0.25">
      <c r="A230" s="38">
        <f t="shared" si="0"/>
        <v>226</v>
      </c>
      <c r="B230" s="31"/>
      <c r="C230" s="31"/>
      <c r="D230" s="31"/>
      <c r="E230" s="31"/>
      <c r="F230" s="31"/>
      <c r="G230" s="31"/>
      <c r="H230" s="15" t="str" cm="1">
        <f t="array" ref="H230">_xlfn.IFNA(_xlfn.IFS(G230="Athlete","Automatic",G230="Alternate Athlete","Automatic",G230="Coach","Automatic",G230="Team Leader","Automatic",G230="Technical Personnel","Automatic",G230="Administrative Personnel","Automatic",G230="Veterinarian","Automatic",G230="Press Attaché","Automatic",G230="Groom","Automatic",G230="Extra Quota Groom","Automatic",G230="Horse Owner","Automatic",G230="Personal Coaches","Additional",G230="Training Partners","Additional",G230="Chef de Mission","Additional",G230="Deputy Chef de Mission","Additional",G230="Olympic Attaché","Additional",G230="Medical Personnel","Additional",G230="Welfare Officer","Additional",G230="Other","Additional"),"")</f>
        <v/>
      </c>
      <c r="I230" s="31"/>
      <c r="J230" s="31"/>
      <c r="K230" s="31"/>
      <c r="L230" s="15"/>
      <c r="M230" s="23"/>
    </row>
    <row r="231" spans="1:13" ht="12.5" x14ac:dyDescent="0.25">
      <c r="A231" s="37">
        <f t="shared" si="0"/>
        <v>227</v>
      </c>
      <c r="B231" s="30"/>
      <c r="C231" s="30"/>
      <c r="D231" s="30"/>
      <c r="E231" s="30"/>
      <c r="F231" s="30"/>
      <c r="G231" s="30"/>
      <c r="H231" s="13" t="str" cm="1">
        <f t="array" ref="H231">_xlfn.IFNA(_xlfn.IFS(G231="Athlete","Automatic",G231="Alternate Athlete","Automatic",G231="Coach","Automatic",G231="Team Leader","Automatic",G231="Technical Personnel","Automatic",G231="Administrative Personnel","Automatic",G231="Veterinarian","Automatic",G231="Press Attaché","Automatic",G231="Groom","Automatic",G231="Extra Quota Groom","Automatic",G231="Horse Owner","Automatic",G231="Personal Coaches","Additional",G231="Training Partners","Additional",G231="Chef de Mission","Additional",G231="Deputy Chef de Mission","Additional",G231="Olympic Attaché","Additional",G231="Medical Personnel","Additional",G231="Welfare Officer","Additional",G231="Other","Additional"),"")</f>
        <v/>
      </c>
      <c r="I231" s="30"/>
      <c r="J231" s="30"/>
      <c r="K231" s="30"/>
      <c r="L231" s="13"/>
      <c r="M231" s="22"/>
    </row>
    <row r="232" spans="1:13" ht="12.5" x14ac:dyDescent="0.25">
      <c r="A232" s="38">
        <f t="shared" si="0"/>
        <v>228</v>
      </c>
      <c r="B232" s="31"/>
      <c r="C232" s="31"/>
      <c r="D232" s="31"/>
      <c r="E232" s="31"/>
      <c r="F232" s="31"/>
      <c r="G232" s="31"/>
      <c r="H232" s="15" t="str" cm="1">
        <f t="array" ref="H232">_xlfn.IFNA(_xlfn.IFS(G232="Athlete","Automatic",G232="Alternate Athlete","Automatic",G232="Coach","Automatic",G232="Team Leader","Automatic",G232="Technical Personnel","Automatic",G232="Administrative Personnel","Automatic",G232="Veterinarian","Automatic",G232="Press Attaché","Automatic",G232="Groom","Automatic",G232="Extra Quota Groom","Automatic",G232="Horse Owner","Automatic",G232="Personal Coaches","Additional",G232="Training Partners","Additional",G232="Chef de Mission","Additional",G232="Deputy Chef de Mission","Additional",G232="Olympic Attaché","Additional",G232="Medical Personnel","Additional",G232="Welfare Officer","Additional",G232="Other","Additional"),"")</f>
        <v/>
      </c>
      <c r="I232" s="31"/>
      <c r="J232" s="31"/>
      <c r="K232" s="31"/>
      <c r="L232" s="15"/>
      <c r="M232" s="23"/>
    </row>
    <row r="233" spans="1:13" ht="12.5" x14ac:dyDescent="0.25">
      <c r="A233" s="37">
        <f t="shared" si="0"/>
        <v>229</v>
      </c>
      <c r="B233" s="30"/>
      <c r="C233" s="30"/>
      <c r="D233" s="30"/>
      <c r="E233" s="30"/>
      <c r="F233" s="30"/>
      <c r="G233" s="30"/>
      <c r="H233" s="13" t="str" cm="1">
        <f t="array" ref="H233">_xlfn.IFNA(_xlfn.IFS(G233="Athlete","Automatic",G233="Alternate Athlete","Automatic",G233="Coach","Automatic",G233="Team Leader","Automatic",G233="Technical Personnel","Automatic",G233="Administrative Personnel","Automatic",G233="Veterinarian","Automatic",G233="Press Attaché","Automatic",G233="Groom","Automatic",G233="Extra Quota Groom","Automatic",G233="Horse Owner","Automatic",G233="Personal Coaches","Additional",G233="Training Partners","Additional",G233="Chef de Mission","Additional",G233="Deputy Chef de Mission","Additional",G233="Olympic Attaché","Additional",G233="Medical Personnel","Additional",G233="Welfare Officer","Additional",G233="Other","Additional"),"")</f>
        <v/>
      </c>
      <c r="I233" s="30"/>
      <c r="J233" s="30"/>
      <c r="K233" s="30"/>
      <c r="L233" s="13"/>
      <c r="M233" s="22"/>
    </row>
    <row r="234" spans="1:13" ht="12.5" x14ac:dyDescent="0.25">
      <c r="A234" s="38">
        <f t="shared" si="0"/>
        <v>230</v>
      </c>
      <c r="B234" s="31"/>
      <c r="C234" s="31"/>
      <c r="D234" s="31"/>
      <c r="E234" s="31"/>
      <c r="F234" s="31"/>
      <c r="G234" s="31"/>
      <c r="H234" s="15" t="str" cm="1">
        <f t="array" ref="H234">_xlfn.IFNA(_xlfn.IFS(G234="Athlete","Automatic",G234="Alternate Athlete","Automatic",G234="Coach","Automatic",G234="Team Leader","Automatic",G234="Technical Personnel","Automatic",G234="Administrative Personnel","Automatic",G234="Veterinarian","Automatic",G234="Press Attaché","Automatic",G234="Groom","Automatic",G234="Extra Quota Groom","Automatic",G234="Horse Owner","Automatic",G234="Personal Coaches","Additional",G234="Training Partners","Additional",G234="Chef de Mission","Additional",G234="Deputy Chef de Mission","Additional",G234="Olympic Attaché","Additional",G234="Medical Personnel","Additional",G234="Welfare Officer","Additional",G234="Other","Additional"),"")</f>
        <v/>
      </c>
      <c r="I234" s="31"/>
      <c r="J234" s="31"/>
      <c r="K234" s="31"/>
      <c r="L234" s="15"/>
      <c r="M234" s="23"/>
    </row>
    <row r="235" spans="1:13" ht="12.5" x14ac:dyDescent="0.25">
      <c r="A235" s="37">
        <f t="shared" si="0"/>
        <v>231</v>
      </c>
      <c r="B235" s="30"/>
      <c r="C235" s="30"/>
      <c r="D235" s="30"/>
      <c r="E235" s="30"/>
      <c r="F235" s="30"/>
      <c r="G235" s="30"/>
      <c r="H235" s="13" t="str" cm="1">
        <f t="array" ref="H235">_xlfn.IFNA(_xlfn.IFS(G235="Athlete","Automatic",G235="Alternate Athlete","Automatic",G235="Coach","Automatic",G235="Team Leader","Automatic",G235="Technical Personnel","Automatic",G235="Administrative Personnel","Automatic",G235="Veterinarian","Automatic",G235="Press Attaché","Automatic",G235="Groom","Automatic",G235="Extra Quota Groom","Automatic",G235="Horse Owner","Automatic",G235="Personal Coaches","Additional",G235="Training Partners","Additional",G235="Chef de Mission","Additional",G235="Deputy Chef de Mission","Additional",G235="Olympic Attaché","Additional",G235="Medical Personnel","Additional",G235="Welfare Officer","Additional",G235="Other","Additional"),"")</f>
        <v/>
      </c>
      <c r="I235" s="30"/>
      <c r="J235" s="30"/>
      <c r="K235" s="30"/>
      <c r="L235" s="13"/>
      <c r="M235" s="22"/>
    </row>
    <row r="236" spans="1:13" ht="12.5" x14ac:dyDescent="0.25">
      <c r="A236" s="38">
        <f t="shared" si="0"/>
        <v>232</v>
      </c>
      <c r="B236" s="31"/>
      <c r="C236" s="31"/>
      <c r="D236" s="31"/>
      <c r="E236" s="31"/>
      <c r="F236" s="31"/>
      <c r="G236" s="31"/>
      <c r="H236" s="15" t="str" cm="1">
        <f t="array" ref="H236">_xlfn.IFNA(_xlfn.IFS(G236="Athlete","Automatic",G236="Alternate Athlete","Automatic",G236="Coach","Automatic",G236="Team Leader","Automatic",G236="Technical Personnel","Automatic",G236="Administrative Personnel","Automatic",G236="Veterinarian","Automatic",G236="Press Attaché","Automatic",G236="Groom","Automatic",G236="Extra Quota Groom","Automatic",G236="Horse Owner","Automatic",G236="Personal Coaches","Additional",G236="Training Partners","Additional",G236="Chef de Mission","Additional",G236="Deputy Chef de Mission","Additional",G236="Olympic Attaché","Additional",G236="Medical Personnel","Additional",G236="Welfare Officer","Additional",G236="Other","Additional"),"")</f>
        <v/>
      </c>
      <c r="I236" s="31"/>
      <c r="J236" s="31"/>
      <c r="K236" s="31"/>
      <c r="L236" s="15"/>
      <c r="M236" s="23"/>
    </row>
    <row r="237" spans="1:13" ht="12.5" x14ac:dyDescent="0.25">
      <c r="A237" s="37">
        <f t="shared" si="0"/>
        <v>233</v>
      </c>
      <c r="B237" s="30"/>
      <c r="C237" s="30"/>
      <c r="D237" s="30"/>
      <c r="E237" s="30"/>
      <c r="F237" s="30"/>
      <c r="G237" s="30"/>
      <c r="H237" s="13" t="str" cm="1">
        <f t="array" ref="H237">_xlfn.IFNA(_xlfn.IFS(G237="Athlete","Automatic",G237="Alternate Athlete","Automatic",G237="Coach","Automatic",G237="Team Leader","Automatic",G237="Technical Personnel","Automatic",G237="Administrative Personnel","Automatic",G237="Veterinarian","Automatic",G237="Press Attaché","Automatic",G237="Groom","Automatic",G237="Extra Quota Groom","Automatic",G237="Horse Owner","Automatic",G237="Personal Coaches","Additional",G237="Training Partners","Additional",G237="Chef de Mission","Additional",G237="Deputy Chef de Mission","Additional",G237="Olympic Attaché","Additional",G237="Medical Personnel","Additional",G237="Welfare Officer","Additional",G237="Other","Additional"),"")</f>
        <v/>
      </c>
      <c r="I237" s="30"/>
      <c r="J237" s="30"/>
      <c r="K237" s="30"/>
      <c r="L237" s="13"/>
      <c r="M237" s="22"/>
    </row>
    <row r="238" spans="1:13" ht="12.5" x14ac:dyDescent="0.25">
      <c r="A238" s="38">
        <f t="shared" si="0"/>
        <v>234</v>
      </c>
      <c r="B238" s="31"/>
      <c r="C238" s="31"/>
      <c r="D238" s="31"/>
      <c r="E238" s="31"/>
      <c r="F238" s="31"/>
      <c r="G238" s="31"/>
      <c r="H238" s="15" t="str" cm="1">
        <f t="array" ref="H238">_xlfn.IFNA(_xlfn.IFS(G238="Athlete","Automatic",G238="Alternate Athlete","Automatic",G238="Coach","Automatic",G238="Team Leader","Automatic",G238="Technical Personnel","Automatic",G238="Administrative Personnel","Automatic",G238="Veterinarian","Automatic",G238="Press Attaché","Automatic",G238="Groom","Automatic",G238="Extra Quota Groom","Automatic",G238="Horse Owner","Automatic",G238="Personal Coaches","Additional",G238="Training Partners","Additional",G238="Chef de Mission","Additional",G238="Deputy Chef de Mission","Additional",G238="Olympic Attaché","Additional",G238="Medical Personnel","Additional",G238="Welfare Officer","Additional",G238="Other","Additional"),"")</f>
        <v/>
      </c>
      <c r="I238" s="31"/>
      <c r="J238" s="31"/>
      <c r="K238" s="31"/>
      <c r="L238" s="15"/>
      <c r="M238" s="23"/>
    </row>
    <row r="239" spans="1:13" ht="12.5" x14ac:dyDescent="0.25">
      <c r="A239" s="37">
        <f t="shared" si="0"/>
        <v>235</v>
      </c>
      <c r="B239" s="30"/>
      <c r="C239" s="30"/>
      <c r="D239" s="30"/>
      <c r="E239" s="30"/>
      <c r="F239" s="30"/>
      <c r="G239" s="30"/>
      <c r="H239" s="13" t="str" cm="1">
        <f t="array" ref="H239">_xlfn.IFNA(_xlfn.IFS(G239="Athlete","Automatic",G239="Alternate Athlete","Automatic",G239="Coach","Automatic",G239="Team Leader","Automatic",G239="Technical Personnel","Automatic",G239="Administrative Personnel","Automatic",G239="Veterinarian","Automatic",G239="Press Attaché","Automatic",G239="Groom","Automatic",G239="Extra Quota Groom","Automatic",G239="Horse Owner","Automatic",G239="Personal Coaches","Additional",G239="Training Partners","Additional",G239="Chef de Mission","Additional",G239="Deputy Chef de Mission","Additional",G239="Olympic Attaché","Additional",G239="Medical Personnel","Additional",G239="Welfare Officer","Additional",G239="Other","Additional"),"")</f>
        <v/>
      </c>
      <c r="I239" s="30"/>
      <c r="J239" s="30"/>
      <c r="K239" s="30"/>
      <c r="L239" s="13"/>
      <c r="M239" s="22"/>
    </row>
    <row r="240" spans="1:13" ht="12.5" x14ac:dyDescent="0.25">
      <c r="A240" s="38">
        <f t="shared" si="0"/>
        <v>236</v>
      </c>
      <c r="B240" s="31"/>
      <c r="C240" s="31"/>
      <c r="D240" s="31"/>
      <c r="E240" s="31"/>
      <c r="F240" s="31"/>
      <c r="G240" s="31"/>
      <c r="H240" s="15" t="str" cm="1">
        <f t="array" ref="H240">_xlfn.IFNA(_xlfn.IFS(G240="Athlete","Automatic",G240="Alternate Athlete","Automatic",G240="Coach","Automatic",G240="Team Leader","Automatic",G240="Technical Personnel","Automatic",G240="Administrative Personnel","Automatic",G240="Veterinarian","Automatic",G240="Press Attaché","Automatic",G240="Groom","Automatic",G240="Extra Quota Groom","Automatic",G240="Horse Owner","Automatic",G240="Personal Coaches","Additional",G240="Training Partners","Additional",G240="Chef de Mission","Additional",G240="Deputy Chef de Mission","Additional",G240="Olympic Attaché","Additional",G240="Medical Personnel","Additional",G240="Welfare Officer","Additional",G240="Other","Additional"),"")</f>
        <v/>
      </c>
      <c r="I240" s="31"/>
      <c r="J240" s="31"/>
      <c r="K240" s="31"/>
      <c r="L240" s="15"/>
      <c r="M240" s="23"/>
    </row>
    <row r="241" spans="1:13" ht="12.5" x14ac:dyDescent="0.25">
      <c r="A241" s="37">
        <f t="shared" si="0"/>
        <v>237</v>
      </c>
      <c r="B241" s="30"/>
      <c r="C241" s="30"/>
      <c r="D241" s="30"/>
      <c r="E241" s="30"/>
      <c r="F241" s="30"/>
      <c r="G241" s="30"/>
      <c r="H241" s="13" t="str" cm="1">
        <f t="array" ref="H241">_xlfn.IFNA(_xlfn.IFS(G241="Athlete","Automatic",G241="Alternate Athlete","Automatic",G241="Coach","Automatic",G241="Team Leader","Automatic",G241="Technical Personnel","Automatic",G241="Administrative Personnel","Automatic",G241="Veterinarian","Automatic",G241="Press Attaché","Automatic",G241="Groom","Automatic",G241="Extra Quota Groom","Automatic",G241="Horse Owner","Automatic",G241="Personal Coaches","Additional",G241="Training Partners","Additional",G241="Chef de Mission","Additional",G241="Deputy Chef de Mission","Additional",G241="Olympic Attaché","Additional",G241="Medical Personnel","Additional",G241="Welfare Officer","Additional",G241="Other","Additional"),"")</f>
        <v/>
      </c>
      <c r="I241" s="30"/>
      <c r="J241" s="30"/>
      <c r="K241" s="30"/>
      <c r="L241" s="13"/>
      <c r="M241" s="22"/>
    </row>
    <row r="242" spans="1:13" ht="12.5" x14ac:dyDescent="0.25">
      <c r="A242" s="38">
        <f t="shared" si="0"/>
        <v>238</v>
      </c>
      <c r="B242" s="31"/>
      <c r="C242" s="31"/>
      <c r="D242" s="31"/>
      <c r="E242" s="31"/>
      <c r="F242" s="31"/>
      <c r="G242" s="31"/>
      <c r="H242" s="15" t="str" cm="1">
        <f t="array" ref="H242">_xlfn.IFNA(_xlfn.IFS(G242="Athlete","Automatic",G242="Alternate Athlete","Automatic",G242="Coach","Automatic",G242="Team Leader","Automatic",G242="Technical Personnel","Automatic",G242="Administrative Personnel","Automatic",G242="Veterinarian","Automatic",G242="Press Attaché","Automatic",G242="Groom","Automatic",G242="Extra Quota Groom","Automatic",G242="Horse Owner","Automatic",G242="Personal Coaches","Additional",G242="Training Partners","Additional",G242="Chef de Mission","Additional",G242="Deputy Chef de Mission","Additional",G242="Olympic Attaché","Additional",G242="Medical Personnel","Additional",G242="Welfare Officer","Additional",G242="Other","Additional"),"")</f>
        <v/>
      </c>
      <c r="I242" s="31"/>
      <c r="J242" s="31"/>
      <c r="K242" s="31"/>
      <c r="L242" s="15"/>
      <c r="M242" s="23"/>
    </row>
    <row r="243" spans="1:13" ht="12.5" x14ac:dyDescent="0.25">
      <c r="A243" s="37">
        <f t="shared" si="0"/>
        <v>239</v>
      </c>
      <c r="B243" s="30"/>
      <c r="C243" s="30"/>
      <c r="D243" s="30"/>
      <c r="E243" s="30"/>
      <c r="F243" s="30"/>
      <c r="G243" s="30"/>
      <c r="H243" s="13" t="str" cm="1">
        <f t="array" ref="H243">_xlfn.IFNA(_xlfn.IFS(G243="Athlete","Automatic",G243="Alternate Athlete","Automatic",G243="Coach","Automatic",G243="Team Leader","Automatic",G243="Technical Personnel","Automatic",G243="Administrative Personnel","Automatic",G243="Veterinarian","Automatic",G243="Press Attaché","Automatic",G243="Groom","Automatic",G243="Extra Quota Groom","Automatic",G243="Horse Owner","Automatic",G243="Personal Coaches","Additional",G243="Training Partners","Additional",G243="Chef de Mission","Additional",G243="Deputy Chef de Mission","Additional",G243="Olympic Attaché","Additional",G243="Medical Personnel","Additional",G243="Welfare Officer","Additional",G243="Other","Additional"),"")</f>
        <v/>
      </c>
      <c r="I243" s="30"/>
      <c r="J243" s="30"/>
      <c r="K243" s="30"/>
      <c r="L243" s="13"/>
      <c r="M243" s="22"/>
    </row>
    <row r="244" spans="1:13" ht="12.5" x14ac:dyDescent="0.25">
      <c r="A244" s="38">
        <f t="shared" si="0"/>
        <v>240</v>
      </c>
      <c r="B244" s="31"/>
      <c r="C244" s="31"/>
      <c r="D244" s="31"/>
      <c r="E244" s="31"/>
      <c r="F244" s="31"/>
      <c r="G244" s="31"/>
      <c r="H244" s="15" t="str" cm="1">
        <f t="array" ref="H244">_xlfn.IFNA(_xlfn.IFS(G244="Athlete","Automatic",G244="Alternate Athlete","Automatic",G244="Coach","Automatic",G244="Team Leader","Automatic",G244="Technical Personnel","Automatic",G244="Administrative Personnel","Automatic",G244="Veterinarian","Automatic",G244="Press Attaché","Automatic",G244="Groom","Automatic",G244="Extra Quota Groom","Automatic",G244="Horse Owner","Automatic",G244="Personal Coaches","Additional",G244="Training Partners","Additional",G244="Chef de Mission","Additional",G244="Deputy Chef de Mission","Additional",G244="Olympic Attaché","Additional",G244="Medical Personnel","Additional",G244="Welfare Officer","Additional",G244="Other","Additional"),"")</f>
        <v/>
      </c>
      <c r="I244" s="31"/>
      <c r="J244" s="31"/>
      <c r="K244" s="31"/>
      <c r="L244" s="15"/>
      <c r="M244" s="23"/>
    </row>
    <row r="245" spans="1:13" ht="12.5" x14ac:dyDescent="0.25">
      <c r="A245" s="37">
        <f t="shared" si="0"/>
        <v>241</v>
      </c>
      <c r="B245" s="30"/>
      <c r="C245" s="30"/>
      <c r="D245" s="30"/>
      <c r="E245" s="30"/>
      <c r="F245" s="30"/>
      <c r="G245" s="30"/>
      <c r="H245" s="13" t="str" cm="1">
        <f t="array" ref="H245">_xlfn.IFNA(_xlfn.IFS(G245="Athlete","Automatic",G245="Alternate Athlete","Automatic",G245="Coach","Automatic",G245="Team Leader","Automatic",G245="Technical Personnel","Automatic",G245="Administrative Personnel","Automatic",G245="Veterinarian","Automatic",G245="Press Attaché","Automatic",G245="Groom","Automatic",G245="Extra Quota Groom","Automatic",G245="Horse Owner","Automatic",G245="Personal Coaches","Additional",G245="Training Partners","Additional",G245="Chef de Mission","Additional",G245="Deputy Chef de Mission","Additional",G245="Olympic Attaché","Additional",G245="Medical Personnel","Additional",G245="Welfare Officer","Additional",G245="Other","Additional"),"")</f>
        <v/>
      </c>
      <c r="I245" s="30"/>
      <c r="J245" s="30"/>
      <c r="K245" s="30"/>
      <c r="L245" s="13"/>
      <c r="M245" s="22"/>
    </row>
    <row r="246" spans="1:13" ht="12.5" x14ac:dyDescent="0.25">
      <c r="A246" s="38">
        <f t="shared" si="0"/>
        <v>242</v>
      </c>
      <c r="B246" s="31"/>
      <c r="C246" s="31"/>
      <c r="D246" s="31"/>
      <c r="E246" s="31"/>
      <c r="F246" s="31"/>
      <c r="G246" s="31"/>
      <c r="H246" s="15" t="str" cm="1">
        <f t="array" ref="H246">_xlfn.IFNA(_xlfn.IFS(G246="Athlete","Automatic",G246="Alternate Athlete","Automatic",G246="Coach","Automatic",G246="Team Leader","Automatic",G246="Technical Personnel","Automatic",G246="Administrative Personnel","Automatic",G246="Veterinarian","Automatic",G246="Press Attaché","Automatic",G246="Groom","Automatic",G246="Extra Quota Groom","Automatic",G246="Horse Owner","Automatic",G246="Personal Coaches","Additional",G246="Training Partners","Additional",G246="Chef de Mission","Additional",G246="Deputy Chef de Mission","Additional",G246="Olympic Attaché","Additional",G246="Medical Personnel","Additional",G246="Welfare Officer","Additional",G246="Other","Additional"),"")</f>
        <v/>
      </c>
      <c r="I246" s="31"/>
      <c r="J246" s="31"/>
      <c r="K246" s="31"/>
      <c r="L246" s="15"/>
      <c r="M246" s="23"/>
    </row>
    <row r="247" spans="1:13" ht="12.5" x14ac:dyDescent="0.25">
      <c r="A247" s="37">
        <f t="shared" si="0"/>
        <v>243</v>
      </c>
      <c r="B247" s="30"/>
      <c r="C247" s="30"/>
      <c r="D247" s="30"/>
      <c r="E247" s="30"/>
      <c r="F247" s="30"/>
      <c r="G247" s="30"/>
      <c r="H247" s="13" t="str" cm="1">
        <f t="array" ref="H247">_xlfn.IFNA(_xlfn.IFS(G247="Athlete","Automatic",G247="Alternate Athlete","Automatic",G247="Coach","Automatic",G247="Team Leader","Automatic",G247="Technical Personnel","Automatic",G247="Administrative Personnel","Automatic",G247="Veterinarian","Automatic",G247="Press Attaché","Automatic",G247="Groom","Automatic",G247="Extra Quota Groom","Automatic",G247="Horse Owner","Automatic",G247="Personal Coaches","Additional",G247="Training Partners","Additional",G247="Chef de Mission","Additional",G247="Deputy Chef de Mission","Additional",G247="Olympic Attaché","Additional",G247="Medical Personnel","Additional",G247="Welfare Officer","Additional",G247="Other","Additional"),"")</f>
        <v/>
      </c>
      <c r="I247" s="30"/>
      <c r="J247" s="30"/>
      <c r="K247" s="30"/>
      <c r="L247" s="13"/>
      <c r="M247" s="22"/>
    </row>
    <row r="248" spans="1:13" ht="12.5" x14ac:dyDescent="0.25">
      <c r="A248" s="38">
        <f t="shared" si="0"/>
        <v>244</v>
      </c>
      <c r="B248" s="31"/>
      <c r="C248" s="31"/>
      <c r="D248" s="31"/>
      <c r="E248" s="31"/>
      <c r="F248" s="31"/>
      <c r="G248" s="31"/>
      <c r="H248" s="15" t="str" cm="1">
        <f t="array" ref="H248">_xlfn.IFNA(_xlfn.IFS(G248="Athlete","Automatic",G248="Alternate Athlete","Automatic",G248="Coach","Automatic",G248="Team Leader","Automatic",G248="Technical Personnel","Automatic",G248="Administrative Personnel","Automatic",G248="Veterinarian","Automatic",G248="Press Attaché","Automatic",G248="Groom","Automatic",G248="Extra Quota Groom","Automatic",G248="Horse Owner","Automatic",G248="Personal Coaches","Additional",G248="Training Partners","Additional",G248="Chef de Mission","Additional",G248="Deputy Chef de Mission","Additional",G248="Olympic Attaché","Additional",G248="Medical Personnel","Additional",G248="Welfare Officer","Additional",G248="Other","Additional"),"")</f>
        <v/>
      </c>
      <c r="I248" s="31"/>
      <c r="J248" s="31"/>
      <c r="K248" s="31"/>
      <c r="L248" s="15"/>
      <c r="M248" s="23"/>
    </row>
    <row r="249" spans="1:13" ht="12.5" x14ac:dyDescent="0.25">
      <c r="A249" s="37">
        <f t="shared" si="0"/>
        <v>245</v>
      </c>
      <c r="B249" s="30"/>
      <c r="C249" s="30"/>
      <c r="D249" s="30"/>
      <c r="E249" s="30"/>
      <c r="F249" s="30"/>
      <c r="G249" s="30"/>
      <c r="H249" s="13" t="str" cm="1">
        <f t="array" ref="H249">_xlfn.IFNA(_xlfn.IFS(G249="Athlete","Automatic",G249="Alternate Athlete","Automatic",G249="Coach","Automatic",G249="Team Leader","Automatic",G249="Technical Personnel","Automatic",G249="Administrative Personnel","Automatic",G249="Veterinarian","Automatic",G249="Press Attaché","Automatic",G249="Groom","Automatic",G249="Extra Quota Groom","Automatic",G249="Horse Owner","Automatic",G249="Personal Coaches","Additional",G249="Training Partners","Additional",G249="Chef de Mission","Additional",G249="Deputy Chef de Mission","Additional",G249="Olympic Attaché","Additional",G249="Medical Personnel","Additional",G249="Welfare Officer","Additional",G249="Other","Additional"),"")</f>
        <v/>
      </c>
      <c r="I249" s="30"/>
      <c r="J249" s="30"/>
      <c r="K249" s="30"/>
      <c r="L249" s="13"/>
      <c r="M249" s="22"/>
    </row>
    <row r="250" spans="1:13" ht="12.5" x14ac:dyDescent="0.25">
      <c r="A250" s="38">
        <f t="shared" si="0"/>
        <v>246</v>
      </c>
      <c r="B250" s="31"/>
      <c r="C250" s="31"/>
      <c r="D250" s="31"/>
      <c r="E250" s="31"/>
      <c r="F250" s="31"/>
      <c r="G250" s="31"/>
      <c r="H250" s="15" t="str" cm="1">
        <f t="array" ref="H250">_xlfn.IFNA(_xlfn.IFS(G250="Athlete","Automatic",G250="Alternate Athlete","Automatic",G250="Coach","Automatic",G250="Team Leader","Automatic",G250="Technical Personnel","Automatic",G250="Administrative Personnel","Automatic",G250="Veterinarian","Automatic",G250="Press Attaché","Automatic",G250="Groom","Automatic",G250="Extra Quota Groom","Automatic",G250="Horse Owner","Automatic",G250="Personal Coaches","Additional",G250="Training Partners","Additional",G250="Chef de Mission","Additional",G250="Deputy Chef de Mission","Additional",G250="Olympic Attaché","Additional",G250="Medical Personnel","Additional",G250="Welfare Officer","Additional",G250="Other","Additional"),"")</f>
        <v/>
      </c>
      <c r="I250" s="31"/>
      <c r="J250" s="31"/>
      <c r="K250" s="31"/>
      <c r="L250" s="15"/>
      <c r="M250" s="23"/>
    </row>
    <row r="251" spans="1:13" ht="12.5" x14ac:dyDescent="0.25">
      <c r="A251" s="37">
        <f t="shared" si="0"/>
        <v>247</v>
      </c>
      <c r="B251" s="30"/>
      <c r="C251" s="30"/>
      <c r="D251" s="30"/>
      <c r="E251" s="30"/>
      <c r="F251" s="30"/>
      <c r="G251" s="30"/>
      <c r="H251" s="13" t="str" cm="1">
        <f t="array" ref="H251">_xlfn.IFNA(_xlfn.IFS(G251="Athlete","Automatic",G251="Alternate Athlete","Automatic",G251="Coach","Automatic",G251="Team Leader","Automatic",G251="Technical Personnel","Automatic",G251="Administrative Personnel","Automatic",G251="Veterinarian","Automatic",G251="Press Attaché","Automatic",G251="Groom","Automatic",G251="Extra Quota Groom","Automatic",G251="Horse Owner","Automatic",G251="Personal Coaches","Additional",G251="Training Partners","Additional",G251="Chef de Mission","Additional",G251="Deputy Chef de Mission","Additional",G251="Olympic Attaché","Additional",G251="Medical Personnel","Additional",G251="Welfare Officer","Additional",G251="Other","Additional"),"")</f>
        <v/>
      </c>
      <c r="I251" s="30"/>
      <c r="J251" s="30"/>
      <c r="K251" s="30"/>
      <c r="L251" s="13"/>
      <c r="M251" s="22"/>
    </row>
    <row r="252" spans="1:13" ht="12.5" x14ac:dyDescent="0.25">
      <c r="A252" s="38">
        <f t="shared" si="0"/>
        <v>248</v>
      </c>
      <c r="B252" s="31"/>
      <c r="C252" s="31"/>
      <c r="D252" s="31"/>
      <c r="E252" s="31"/>
      <c r="F252" s="31"/>
      <c r="G252" s="31"/>
      <c r="H252" s="15" t="str" cm="1">
        <f t="array" ref="H252">_xlfn.IFNA(_xlfn.IFS(G252="Athlete","Automatic",G252="Alternate Athlete","Automatic",G252="Coach","Automatic",G252="Team Leader","Automatic",G252="Technical Personnel","Automatic",G252="Administrative Personnel","Automatic",G252="Veterinarian","Automatic",G252="Press Attaché","Automatic",G252="Groom","Automatic",G252="Extra Quota Groom","Automatic",G252="Horse Owner","Automatic",G252="Personal Coaches","Additional",G252="Training Partners","Additional",G252="Chef de Mission","Additional",G252="Deputy Chef de Mission","Additional",G252="Olympic Attaché","Additional",G252="Medical Personnel","Additional",G252="Welfare Officer","Additional",G252="Other","Additional"),"")</f>
        <v/>
      </c>
      <c r="I252" s="31"/>
      <c r="J252" s="31"/>
      <c r="K252" s="31"/>
      <c r="L252" s="15"/>
      <c r="M252" s="23"/>
    </row>
    <row r="253" spans="1:13" ht="12.5" x14ac:dyDescent="0.25">
      <c r="A253" s="37">
        <f t="shared" si="0"/>
        <v>249</v>
      </c>
      <c r="B253" s="30"/>
      <c r="C253" s="30"/>
      <c r="D253" s="30"/>
      <c r="E253" s="30"/>
      <c r="F253" s="30"/>
      <c r="G253" s="30"/>
      <c r="H253" s="13" t="str" cm="1">
        <f t="array" ref="H253">_xlfn.IFNA(_xlfn.IFS(G253="Athlete","Automatic",G253="Alternate Athlete","Automatic",G253="Coach","Automatic",G253="Team Leader","Automatic",G253="Technical Personnel","Automatic",G253="Administrative Personnel","Automatic",G253="Veterinarian","Automatic",G253="Press Attaché","Automatic",G253="Groom","Automatic",G253="Extra Quota Groom","Automatic",G253="Horse Owner","Automatic",G253="Personal Coaches","Additional",G253="Training Partners","Additional",G253="Chef de Mission","Additional",G253="Deputy Chef de Mission","Additional",G253="Olympic Attaché","Additional",G253="Medical Personnel","Additional",G253="Welfare Officer","Additional",G253="Other","Additional"),"")</f>
        <v/>
      </c>
      <c r="I253" s="30"/>
      <c r="J253" s="30"/>
      <c r="K253" s="30"/>
      <c r="L253" s="13"/>
      <c r="M253" s="22"/>
    </row>
    <row r="254" spans="1:13" ht="12.5" x14ac:dyDescent="0.25">
      <c r="A254" s="38">
        <f t="shared" si="0"/>
        <v>250</v>
      </c>
      <c r="B254" s="31"/>
      <c r="C254" s="31"/>
      <c r="D254" s="31"/>
      <c r="E254" s="31"/>
      <c r="F254" s="31"/>
      <c r="G254" s="31"/>
      <c r="H254" s="15" t="str" cm="1">
        <f t="array" ref="H254">_xlfn.IFNA(_xlfn.IFS(G254="Athlete","Automatic",G254="Alternate Athlete","Automatic",G254="Coach","Automatic",G254="Team Leader","Automatic",G254="Technical Personnel","Automatic",G254="Administrative Personnel","Automatic",G254="Veterinarian","Automatic",G254="Press Attaché","Automatic",G254="Groom","Automatic",G254="Extra Quota Groom","Automatic",G254="Horse Owner","Automatic",G254="Personal Coaches","Additional",G254="Training Partners","Additional",G254="Chef de Mission","Additional",G254="Deputy Chef de Mission","Additional",G254="Olympic Attaché","Additional",G254="Medical Personnel","Additional",G254="Welfare Officer","Additional",G254="Other","Additional"),"")</f>
        <v/>
      </c>
      <c r="I254" s="31"/>
      <c r="J254" s="31"/>
      <c r="K254" s="31"/>
      <c r="L254" s="15"/>
      <c r="M254" s="23"/>
    </row>
    <row r="255" spans="1:13" ht="12.5" x14ac:dyDescent="0.25">
      <c r="A255" s="37">
        <f t="shared" si="0"/>
        <v>251</v>
      </c>
      <c r="B255" s="30"/>
      <c r="C255" s="30"/>
      <c r="D255" s="30"/>
      <c r="E255" s="30"/>
      <c r="F255" s="30"/>
      <c r="G255" s="30"/>
      <c r="H255" s="13" t="str" cm="1">
        <f t="array" ref="H255">_xlfn.IFNA(_xlfn.IFS(G255="Athlete","Automatic",G255="Alternate Athlete","Automatic",G255="Coach","Automatic",G255="Team Leader","Automatic",G255="Technical Personnel","Automatic",G255="Administrative Personnel","Automatic",G255="Veterinarian","Automatic",G255="Press Attaché","Automatic",G255="Groom","Automatic",G255="Extra Quota Groom","Automatic",G255="Horse Owner","Automatic",G255="Personal Coaches","Additional",G255="Training Partners","Additional",G255="Chef de Mission","Additional",G255="Deputy Chef de Mission","Additional",G255="Olympic Attaché","Additional",G255="Medical Personnel","Additional",G255="Welfare Officer","Additional",G255="Other","Additional"),"")</f>
        <v/>
      </c>
      <c r="I255" s="30"/>
      <c r="J255" s="30"/>
      <c r="K255" s="30"/>
      <c r="L255" s="13"/>
      <c r="M255" s="22"/>
    </row>
    <row r="256" spans="1:13" ht="12.5" x14ac:dyDescent="0.25">
      <c r="A256" s="38">
        <f t="shared" si="0"/>
        <v>252</v>
      </c>
      <c r="B256" s="31"/>
      <c r="C256" s="31"/>
      <c r="D256" s="31"/>
      <c r="E256" s="31"/>
      <c r="F256" s="31"/>
      <c r="G256" s="31"/>
      <c r="H256" s="15" t="str" cm="1">
        <f t="array" ref="H256">_xlfn.IFNA(_xlfn.IFS(G256="Athlete","Automatic",G256="Alternate Athlete","Automatic",G256="Coach","Automatic",G256="Team Leader","Automatic",G256="Technical Personnel","Automatic",G256="Administrative Personnel","Automatic",G256="Veterinarian","Automatic",G256="Press Attaché","Automatic",G256="Groom","Automatic",G256="Extra Quota Groom","Automatic",G256="Horse Owner","Automatic",G256="Personal Coaches","Additional",G256="Training Partners","Additional",G256="Chef de Mission","Additional",G256="Deputy Chef de Mission","Additional",G256="Olympic Attaché","Additional",G256="Medical Personnel","Additional",G256="Welfare Officer","Additional",G256="Other","Additional"),"")</f>
        <v/>
      </c>
      <c r="I256" s="31"/>
      <c r="J256" s="31"/>
      <c r="K256" s="31"/>
      <c r="L256" s="15"/>
      <c r="M256" s="23"/>
    </row>
    <row r="257" spans="1:13" ht="12.5" x14ac:dyDescent="0.25">
      <c r="A257" s="37">
        <f t="shared" si="0"/>
        <v>253</v>
      </c>
      <c r="B257" s="30"/>
      <c r="C257" s="30"/>
      <c r="D257" s="30"/>
      <c r="E257" s="30"/>
      <c r="F257" s="30"/>
      <c r="G257" s="30"/>
      <c r="H257" s="13" t="str" cm="1">
        <f t="array" ref="H257">_xlfn.IFNA(_xlfn.IFS(G257="Athlete","Automatic",G257="Alternate Athlete","Automatic",G257="Coach","Automatic",G257="Team Leader","Automatic",G257="Technical Personnel","Automatic",G257="Administrative Personnel","Automatic",G257="Veterinarian","Automatic",G257="Press Attaché","Automatic",G257="Groom","Automatic",G257="Extra Quota Groom","Automatic",G257="Horse Owner","Automatic",G257="Personal Coaches","Additional",G257="Training Partners","Additional",G257="Chef de Mission","Additional",G257="Deputy Chef de Mission","Additional",G257="Olympic Attaché","Additional",G257="Medical Personnel","Additional",G257="Welfare Officer","Additional",G257="Other","Additional"),"")</f>
        <v/>
      </c>
      <c r="I257" s="30"/>
      <c r="J257" s="30"/>
      <c r="K257" s="30"/>
      <c r="L257" s="13"/>
      <c r="M257" s="22"/>
    </row>
    <row r="258" spans="1:13" ht="12.5" x14ac:dyDescent="0.25">
      <c r="A258" s="38">
        <f t="shared" si="0"/>
        <v>254</v>
      </c>
      <c r="B258" s="31"/>
      <c r="C258" s="31"/>
      <c r="D258" s="31"/>
      <c r="E258" s="31"/>
      <c r="F258" s="31"/>
      <c r="G258" s="31"/>
      <c r="H258" s="15" t="str" cm="1">
        <f t="array" ref="H258">_xlfn.IFNA(_xlfn.IFS(G258="Athlete","Automatic",G258="Alternate Athlete","Automatic",G258="Coach","Automatic",G258="Team Leader","Automatic",G258="Technical Personnel","Automatic",G258="Administrative Personnel","Automatic",G258="Veterinarian","Automatic",G258="Press Attaché","Automatic",G258="Groom","Automatic",G258="Extra Quota Groom","Automatic",G258="Horse Owner","Automatic",G258="Personal Coaches","Additional",G258="Training Partners","Additional",G258="Chef de Mission","Additional",G258="Deputy Chef de Mission","Additional",G258="Olympic Attaché","Additional",G258="Medical Personnel","Additional",G258="Welfare Officer","Additional",G258="Other","Additional"),"")</f>
        <v/>
      </c>
      <c r="I258" s="31"/>
      <c r="J258" s="31"/>
      <c r="K258" s="31"/>
      <c r="L258" s="15"/>
      <c r="M258" s="23"/>
    </row>
    <row r="259" spans="1:13" ht="12.5" x14ac:dyDescent="0.25">
      <c r="A259" s="37">
        <f t="shared" si="0"/>
        <v>255</v>
      </c>
      <c r="B259" s="30"/>
      <c r="C259" s="30"/>
      <c r="D259" s="30"/>
      <c r="E259" s="30"/>
      <c r="F259" s="30"/>
      <c r="G259" s="30"/>
      <c r="H259" s="13" t="str" cm="1">
        <f t="array" ref="H259">_xlfn.IFNA(_xlfn.IFS(G259="Athlete","Automatic",G259="Alternate Athlete","Automatic",G259="Coach","Automatic",G259="Team Leader","Automatic",G259="Technical Personnel","Automatic",G259="Administrative Personnel","Automatic",G259="Veterinarian","Automatic",G259="Press Attaché","Automatic",G259="Groom","Automatic",G259="Extra Quota Groom","Automatic",G259="Horse Owner","Automatic",G259="Personal Coaches","Additional",G259="Training Partners","Additional",G259="Chef de Mission","Additional",G259="Deputy Chef de Mission","Additional",G259="Olympic Attaché","Additional",G259="Medical Personnel","Additional",G259="Welfare Officer","Additional",G259="Other","Additional"),"")</f>
        <v/>
      </c>
      <c r="I259" s="30"/>
      <c r="J259" s="30"/>
      <c r="K259" s="30"/>
      <c r="L259" s="13"/>
      <c r="M259" s="22"/>
    </row>
    <row r="260" spans="1:13" ht="12.5" x14ac:dyDescent="0.25">
      <c r="A260" s="38">
        <f t="shared" si="0"/>
        <v>256</v>
      </c>
      <c r="B260" s="31"/>
      <c r="C260" s="31"/>
      <c r="D260" s="31"/>
      <c r="E260" s="31"/>
      <c r="F260" s="31"/>
      <c r="G260" s="31"/>
      <c r="H260" s="15" t="str" cm="1">
        <f t="array" ref="H260">_xlfn.IFNA(_xlfn.IFS(G260="Athlete","Automatic",G260="Alternate Athlete","Automatic",G260="Coach","Automatic",G260="Team Leader","Automatic",G260="Technical Personnel","Automatic",G260="Administrative Personnel","Automatic",G260="Veterinarian","Automatic",G260="Press Attaché","Automatic",G260="Groom","Automatic",G260="Extra Quota Groom","Automatic",G260="Horse Owner","Automatic",G260="Personal Coaches","Additional",G260="Training Partners","Additional",G260="Chef de Mission","Additional",G260="Deputy Chef de Mission","Additional",G260="Olympic Attaché","Additional",G260="Medical Personnel","Additional",G260="Welfare Officer","Additional",G260="Other","Additional"),"")</f>
        <v/>
      </c>
      <c r="I260" s="31"/>
      <c r="J260" s="31"/>
      <c r="K260" s="31"/>
      <c r="L260" s="15"/>
      <c r="M260" s="23"/>
    </row>
    <row r="261" spans="1:13" ht="12.5" x14ac:dyDescent="0.25">
      <c r="A261" s="37">
        <f t="shared" ref="A261:A282" si="1">A260+1</f>
        <v>257</v>
      </c>
      <c r="B261" s="30"/>
      <c r="C261" s="30"/>
      <c r="D261" s="30"/>
      <c r="E261" s="30"/>
      <c r="F261" s="30"/>
      <c r="G261" s="30"/>
      <c r="H261" s="13" t="str" cm="1">
        <f t="array" ref="H261">_xlfn.IFNA(_xlfn.IFS(G261="Athlete","Automatic",G261="Alternate Athlete","Automatic",G261="Coach","Automatic",G261="Team Leader","Automatic",G261="Technical Personnel","Automatic",G261="Administrative Personnel","Automatic",G261="Veterinarian","Automatic",G261="Press Attaché","Automatic",G261="Groom","Automatic",G261="Extra Quota Groom","Automatic",G261="Horse Owner","Automatic",G261="Personal Coaches","Additional",G261="Training Partners","Additional",G261="Chef de Mission","Additional",G261="Deputy Chef de Mission","Additional",G261="Olympic Attaché","Additional",G261="Medical Personnel","Additional",G261="Welfare Officer","Additional",G261="Other","Additional"),"")</f>
        <v/>
      </c>
      <c r="I261" s="30"/>
      <c r="J261" s="30"/>
      <c r="K261" s="30"/>
      <c r="L261" s="13"/>
      <c r="M261" s="22"/>
    </row>
    <row r="262" spans="1:13" ht="12.5" x14ac:dyDescent="0.25">
      <c r="A262" s="38">
        <f t="shared" si="1"/>
        <v>258</v>
      </c>
      <c r="B262" s="31"/>
      <c r="C262" s="31"/>
      <c r="D262" s="31"/>
      <c r="E262" s="31"/>
      <c r="F262" s="31"/>
      <c r="G262" s="31"/>
      <c r="H262" s="15" t="str" cm="1">
        <f t="array" ref="H262">_xlfn.IFNA(_xlfn.IFS(G262="Athlete","Automatic",G262="Alternate Athlete","Automatic",G262="Coach","Automatic",G262="Team Leader","Automatic",G262="Technical Personnel","Automatic",G262="Administrative Personnel","Automatic",G262="Veterinarian","Automatic",G262="Press Attaché","Automatic",G262="Groom","Automatic",G262="Extra Quota Groom","Automatic",G262="Horse Owner","Automatic",G262="Personal Coaches","Additional",G262="Training Partners","Additional",G262="Chef de Mission","Additional",G262="Deputy Chef de Mission","Additional",G262="Olympic Attaché","Additional",G262="Medical Personnel","Additional",G262="Welfare Officer","Additional",G262="Other","Additional"),"")</f>
        <v/>
      </c>
      <c r="I262" s="31"/>
      <c r="J262" s="31"/>
      <c r="K262" s="31"/>
      <c r="L262" s="15"/>
      <c r="M262" s="23"/>
    </row>
    <row r="263" spans="1:13" ht="12.5" x14ac:dyDescent="0.25">
      <c r="A263" s="37">
        <f t="shared" si="1"/>
        <v>259</v>
      </c>
      <c r="B263" s="30"/>
      <c r="C263" s="30"/>
      <c r="D263" s="30"/>
      <c r="E263" s="30"/>
      <c r="F263" s="30"/>
      <c r="G263" s="30"/>
      <c r="H263" s="13" t="str" cm="1">
        <f t="array" ref="H263">_xlfn.IFNA(_xlfn.IFS(G263="Athlete","Automatic",G263="Alternate Athlete","Automatic",G263="Coach","Automatic",G263="Team Leader","Automatic",G263="Technical Personnel","Automatic",G263="Administrative Personnel","Automatic",G263="Veterinarian","Automatic",G263="Press Attaché","Automatic",G263="Groom","Automatic",G263="Extra Quota Groom","Automatic",G263="Horse Owner","Automatic",G263="Personal Coaches","Additional",G263="Training Partners","Additional",G263="Chef de Mission","Additional",G263="Deputy Chef de Mission","Additional",G263="Olympic Attaché","Additional",G263="Medical Personnel","Additional",G263="Welfare Officer","Additional",G263="Other","Additional"),"")</f>
        <v/>
      </c>
      <c r="I263" s="30"/>
      <c r="J263" s="30"/>
      <c r="K263" s="30"/>
      <c r="L263" s="13"/>
      <c r="M263" s="22"/>
    </row>
    <row r="264" spans="1:13" ht="12.5" x14ac:dyDescent="0.25">
      <c r="A264" s="38">
        <f t="shared" si="1"/>
        <v>260</v>
      </c>
      <c r="B264" s="31"/>
      <c r="C264" s="31"/>
      <c r="D264" s="31"/>
      <c r="E264" s="31"/>
      <c r="F264" s="31"/>
      <c r="G264" s="31"/>
      <c r="H264" s="15" t="str" cm="1">
        <f t="array" ref="H264">_xlfn.IFNA(_xlfn.IFS(G264="Athlete","Automatic",G264="Alternate Athlete","Automatic",G264="Coach","Automatic",G264="Team Leader","Automatic",G264="Technical Personnel","Automatic",G264="Administrative Personnel","Automatic",G264="Veterinarian","Automatic",G264="Press Attaché","Automatic",G264="Groom","Automatic",G264="Extra Quota Groom","Automatic",G264="Horse Owner","Automatic",G264="Personal Coaches","Additional",G264="Training Partners","Additional",G264="Chef de Mission","Additional",G264="Deputy Chef de Mission","Additional",G264="Olympic Attaché","Additional",G264="Medical Personnel","Additional",G264="Welfare Officer","Additional",G264="Other","Additional"),"")</f>
        <v/>
      </c>
      <c r="I264" s="31"/>
      <c r="J264" s="31"/>
      <c r="K264" s="31"/>
      <c r="L264" s="15"/>
      <c r="M264" s="23"/>
    </row>
    <row r="265" spans="1:13" ht="12.5" x14ac:dyDescent="0.25">
      <c r="A265" s="37">
        <f t="shared" si="1"/>
        <v>261</v>
      </c>
      <c r="B265" s="30"/>
      <c r="C265" s="30"/>
      <c r="D265" s="30"/>
      <c r="E265" s="30"/>
      <c r="F265" s="30"/>
      <c r="G265" s="30"/>
      <c r="H265" s="13" t="str" cm="1">
        <f t="array" ref="H265">_xlfn.IFNA(_xlfn.IFS(G265="Athlete","Automatic",G265="Alternate Athlete","Automatic",G265="Coach","Automatic",G265="Team Leader","Automatic",G265="Technical Personnel","Automatic",G265="Administrative Personnel","Automatic",G265="Veterinarian","Automatic",G265="Press Attaché","Automatic",G265="Groom","Automatic",G265="Extra Quota Groom","Automatic",G265="Horse Owner","Automatic",G265="Personal Coaches","Additional",G265="Training Partners","Additional",G265="Chef de Mission","Additional",G265="Deputy Chef de Mission","Additional",G265="Olympic Attaché","Additional",G265="Medical Personnel","Additional",G265="Welfare Officer","Additional",G265="Other","Additional"),"")</f>
        <v/>
      </c>
      <c r="I265" s="30"/>
      <c r="J265" s="30"/>
      <c r="K265" s="30"/>
      <c r="L265" s="13"/>
      <c r="M265" s="22"/>
    </row>
    <row r="266" spans="1:13" ht="12.5" x14ac:dyDescent="0.25">
      <c r="A266" s="38">
        <f t="shared" si="1"/>
        <v>262</v>
      </c>
      <c r="B266" s="31"/>
      <c r="C266" s="31"/>
      <c r="D266" s="31"/>
      <c r="E266" s="31"/>
      <c r="F266" s="31"/>
      <c r="G266" s="31"/>
      <c r="H266" s="15" t="str" cm="1">
        <f t="array" ref="H266">_xlfn.IFNA(_xlfn.IFS(G266="Athlete","Automatic",G266="Alternate Athlete","Automatic",G266="Coach","Automatic",G266="Team Leader","Automatic",G266="Technical Personnel","Automatic",G266="Administrative Personnel","Automatic",G266="Veterinarian","Automatic",G266="Press Attaché","Automatic",G266="Groom","Automatic",G266="Extra Quota Groom","Automatic",G266="Horse Owner","Automatic",G266="Personal Coaches","Additional",G266="Training Partners","Additional",G266="Chef de Mission","Additional",G266="Deputy Chef de Mission","Additional",G266="Olympic Attaché","Additional",G266="Medical Personnel","Additional",G266="Welfare Officer","Additional",G266="Other","Additional"),"")</f>
        <v/>
      </c>
      <c r="I266" s="31"/>
      <c r="J266" s="31"/>
      <c r="K266" s="31"/>
      <c r="L266" s="15"/>
      <c r="M266" s="23"/>
    </row>
    <row r="267" spans="1:13" ht="12.5" x14ac:dyDescent="0.25">
      <c r="A267" s="37">
        <f t="shared" si="1"/>
        <v>263</v>
      </c>
      <c r="B267" s="30"/>
      <c r="C267" s="30"/>
      <c r="D267" s="30"/>
      <c r="E267" s="30"/>
      <c r="F267" s="30"/>
      <c r="G267" s="30"/>
      <c r="H267" s="13" t="str" cm="1">
        <f t="array" ref="H267">_xlfn.IFNA(_xlfn.IFS(G267="Athlete","Automatic",G267="Alternate Athlete","Automatic",G267="Coach","Automatic",G267="Team Leader","Automatic",G267="Technical Personnel","Automatic",G267="Administrative Personnel","Automatic",G267="Veterinarian","Automatic",G267="Press Attaché","Automatic",G267="Groom","Automatic",G267="Extra Quota Groom","Automatic",G267="Horse Owner","Automatic",G267="Personal Coaches","Additional",G267="Training Partners","Additional",G267="Chef de Mission","Additional",G267="Deputy Chef de Mission","Additional",G267="Olympic Attaché","Additional",G267="Medical Personnel","Additional",G267="Welfare Officer","Additional",G267="Other","Additional"),"")</f>
        <v/>
      </c>
      <c r="I267" s="30"/>
      <c r="J267" s="30"/>
      <c r="K267" s="30"/>
      <c r="L267" s="13"/>
      <c r="M267" s="22"/>
    </row>
    <row r="268" spans="1:13" ht="12.5" x14ac:dyDescent="0.25">
      <c r="A268" s="38">
        <f t="shared" si="1"/>
        <v>264</v>
      </c>
      <c r="B268" s="31"/>
      <c r="C268" s="31"/>
      <c r="D268" s="31"/>
      <c r="E268" s="31"/>
      <c r="F268" s="31"/>
      <c r="G268" s="31"/>
      <c r="H268" s="15" t="str" cm="1">
        <f t="array" ref="H268">_xlfn.IFNA(_xlfn.IFS(G268="Athlete","Automatic",G268="Alternate Athlete","Automatic",G268="Coach","Automatic",G268="Team Leader","Automatic",G268="Technical Personnel","Automatic",G268="Administrative Personnel","Automatic",G268="Veterinarian","Automatic",G268="Press Attaché","Automatic",G268="Groom","Automatic",G268="Extra Quota Groom","Automatic",G268="Horse Owner","Automatic",G268="Personal Coaches","Additional",G268="Training Partners","Additional",G268="Chef de Mission","Additional",G268="Deputy Chef de Mission","Additional",G268="Olympic Attaché","Additional",G268="Medical Personnel","Additional",G268="Welfare Officer","Additional",G268="Other","Additional"),"")</f>
        <v/>
      </c>
      <c r="I268" s="31"/>
      <c r="J268" s="31"/>
      <c r="K268" s="31"/>
      <c r="L268" s="15"/>
      <c r="M268" s="23"/>
    </row>
    <row r="269" spans="1:13" ht="12.5" x14ac:dyDescent="0.25">
      <c r="A269" s="37">
        <f t="shared" si="1"/>
        <v>265</v>
      </c>
      <c r="B269" s="30"/>
      <c r="C269" s="30"/>
      <c r="D269" s="30"/>
      <c r="E269" s="30"/>
      <c r="F269" s="30"/>
      <c r="G269" s="30"/>
      <c r="H269" s="13" t="str" cm="1">
        <f t="array" ref="H269">_xlfn.IFNA(_xlfn.IFS(G269="Athlete","Automatic",G269="Alternate Athlete","Automatic",G269="Coach","Automatic",G269="Team Leader","Automatic",G269="Technical Personnel","Automatic",G269="Administrative Personnel","Automatic",G269="Veterinarian","Automatic",G269="Press Attaché","Automatic",G269="Groom","Automatic",G269="Extra Quota Groom","Automatic",G269="Horse Owner","Automatic",G269="Personal Coaches","Additional",G269="Training Partners","Additional",G269="Chef de Mission","Additional",G269="Deputy Chef de Mission","Additional",G269="Olympic Attaché","Additional",G269="Medical Personnel","Additional",G269="Welfare Officer","Additional",G269="Other","Additional"),"")</f>
        <v/>
      </c>
      <c r="I269" s="30"/>
      <c r="J269" s="30"/>
      <c r="K269" s="30"/>
      <c r="L269" s="13"/>
      <c r="M269" s="22"/>
    </row>
    <row r="270" spans="1:13" ht="12.5" x14ac:dyDescent="0.25">
      <c r="A270" s="38">
        <f t="shared" si="1"/>
        <v>266</v>
      </c>
      <c r="B270" s="31"/>
      <c r="C270" s="31"/>
      <c r="D270" s="31"/>
      <c r="E270" s="31"/>
      <c r="F270" s="31"/>
      <c r="G270" s="31"/>
      <c r="H270" s="15" t="str" cm="1">
        <f t="array" ref="H270">_xlfn.IFNA(_xlfn.IFS(G270="Athlete","Automatic",G270="Alternate Athlete","Automatic",G270="Coach","Automatic",G270="Team Leader","Automatic",G270="Technical Personnel","Automatic",G270="Administrative Personnel","Automatic",G270="Veterinarian","Automatic",G270="Press Attaché","Automatic",G270="Groom","Automatic",G270="Extra Quota Groom","Automatic",G270="Horse Owner","Automatic",G270="Personal Coaches","Additional",G270="Training Partners","Additional",G270="Chef de Mission","Additional",G270="Deputy Chef de Mission","Additional",G270="Olympic Attaché","Additional",G270="Medical Personnel","Additional",G270="Welfare Officer","Additional",G270="Other","Additional"),"")</f>
        <v/>
      </c>
      <c r="I270" s="31"/>
      <c r="J270" s="31"/>
      <c r="K270" s="31"/>
      <c r="L270" s="15"/>
      <c r="M270" s="23"/>
    </row>
    <row r="271" spans="1:13" ht="12.5" x14ac:dyDescent="0.25">
      <c r="A271" s="37">
        <f t="shared" si="1"/>
        <v>267</v>
      </c>
      <c r="B271" s="30"/>
      <c r="C271" s="30"/>
      <c r="D271" s="30"/>
      <c r="E271" s="30"/>
      <c r="F271" s="30"/>
      <c r="G271" s="30"/>
      <c r="H271" s="13" t="str" cm="1">
        <f t="array" ref="H271">_xlfn.IFNA(_xlfn.IFS(G271="Athlete","Automatic",G271="Alternate Athlete","Automatic",G271="Coach","Automatic",G271="Team Leader","Automatic",G271="Technical Personnel","Automatic",G271="Administrative Personnel","Automatic",G271="Veterinarian","Automatic",G271="Press Attaché","Automatic",G271="Groom","Automatic",G271="Extra Quota Groom","Automatic",G271="Horse Owner","Automatic",G271="Personal Coaches","Additional",G271="Training Partners","Additional",G271="Chef de Mission","Additional",G271="Deputy Chef de Mission","Additional",G271="Olympic Attaché","Additional",G271="Medical Personnel","Additional",G271="Welfare Officer","Additional",G271="Other","Additional"),"")</f>
        <v/>
      </c>
      <c r="I271" s="30"/>
      <c r="J271" s="30"/>
      <c r="K271" s="30"/>
      <c r="L271" s="13"/>
      <c r="M271" s="22"/>
    </row>
    <row r="272" spans="1:13" ht="12.5" x14ac:dyDescent="0.25">
      <c r="A272" s="38">
        <f t="shared" si="1"/>
        <v>268</v>
      </c>
      <c r="B272" s="31"/>
      <c r="C272" s="31"/>
      <c r="D272" s="31"/>
      <c r="E272" s="31"/>
      <c r="F272" s="31"/>
      <c r="G272" s="31"/>
      <c r="H272" s="15" t="str" cm="1">
        <f t="array" ref="H272">_xlfn.IFNA(_xlfn.IFS(G272="Athlete","Automatic",G272="Alternate Athlete","Automatic",G272="Coach","Automatic",G272="Team Leader","Automatic",G272="Technical Personnel","Automatic",G272="Administrative Personnel","Automatic",G272="Veterinarian","Automatic",G272="Press Attaché","Automatic",G272="Groom","Automatic",G272="Extra Quota Groom","Automatic",G272="Horse Owner","Automatic",G272="Personal Coaches","Additional",G272="Training Partners","Additional",G272="Chef de Mission","Additional",G272="Deputy Chef de Mission","Additional",G272="Olympic Attaché","Additional",G272="Medical Personnel","Additional",G272="Welfare Officer","Additional",G272="Other","Additional"),"")</f>
        <v/>
      </c>
      <c r="I272" s="31"/>
      <c r="J272" s="31"/>
      <c r="K272" s="31"/>
      <c r="L272" s="15"/>
      <c r="M272" s="23"/>
    </row>
    <row r="273" spans="1:13" ht="12.5" x14ac:dyDescent="0.25">
      <c r="A273" s="37">
        <f t="shared" si="1"/>
        <v>269</v>
      </c>
      <c r="B273" s="30"/>
      <c r="C273" s="30"/>
      <c r="D273" s="30"/>
      <c r="E273" s="30"/>
      <c r="F273" s="30"/>
      <c r="G273" s="30"/>
      <c r="H273" s="13" t="str" cm="1">
        <f t="array" ref="H273">_xlfn.IFNA(_xlfn.IFS(G273="Athlete","Automatic",G273="Alternate Athlete","Automatic",G273="Coach","Automatic",G273="Team Leader","Automatic",G273="Technical Personnel","Automatic",G273="Administrative Personnel","Automatic",G273="Veterinarian","Automatic",G273="Press Attaché","Automatic",G273="Groom","Automatic",G273="Extra Quota Groom","Automatic",G273="Horse Owner","Automatic",G273="Personal Coaches","Additional",G273="Training Partners","Additional",G273="Chef de Mission","Additional",G273="Deputy Chef de Mission","Additional",G273="Olympic Attaché","Additional",G273="Medical Personnel","Additional",G273="Welfare Officer","Additional",G273="Other","Additional"),"")</f>
        <v/>
      </c>
      <c r="I273" s="30"/>
      <c r="J273" s="30"/>
      <c r="K273" s="30"/>
      <c r="L273" s="13"/>
      <c r="M273" s="22"/>
    </row>
    <row r="274" spans="1:13" ht="12.5" x14ac:dyDescent="0.25">
      <c r="A274" s="38">
        <f t="shared" si="1"/>
        <v>270</v>
      </c>
      <c r="B274" s="31"/>
      <c r="C274" s="31"/>
      <c r="D274" s="31"/>
      <c r="E274" s="31"/>
      <c r="F274" s="31"/>
      <c r="G274" s="31"/>
      <c r="H274" s="15" t="str" cm="1">
        <f t="array" ref="H274">_xlfn.IFNA(_xlfn.IFS(G274="Athlete","Automatic",G274="Alternate Athlete","Automatic",G274="Coach","Automatic",G274="Team Leader","Automatic",G274="Technical Personnel","Automatic",G274="Administrative Personnel","Automatic",G274="Veterinarian","Automatic",G274="Press Attaché","Automatic",G274="Groom","Automatic",G274="Extra Quota Groom","Automatic",G274="Horse Owner","Automatic",G274="Personal Coaches","Additional",G274="Training Partners","Additional",G274="Chef de Mission","Additional",G274="Deputy Chef de Mission","Additional",G274="Olympic Attaché","Additional",G274="Medical Personnel","Additional",G274="Welfare Officer","Additional",G274="Other","Additional"),"")</f>
        <v/>
      </c>
      <c r="I274" s="31"/>
      <c r="J274" s="31"/>
      <c r="K274" s="31"/>
      <c r="L274" s="15"/>
      <c r="M274" s="23"/>
    </row>
    <row r="275" spans="1:13" ht="12.5" x14ac:dyDescent="0.25">
      <c r="A275" s="37">
        <f t="shared" si="1"/>
        <v>271</v>
      </c>
      <c r="B275" s="30"/>
      <c r="C275" s="30"/>
      <c r="D275" s="30"/>
      <c r="E275" s="30"/>
      <c r="F275" s="30"/>
      <c r="G275" s="30"/>
      <c r="H275" s="13" t="str" cm="1">
        <f t="array" ref="H275">_xlfn.IFNA(_xlfn.IFS(G275="Athlete","Automatic",G275="Alternate Athlete","Automatic",G275="Coach","Automatic",G275="Team Leader","Automatic",G275="Technical Personnel","Automatic",G275="Administrative Personnel","Automatic",G275="Veterinarian","Automatic",G275="Press Attaché","Automatic",G275="Groom","Automatic",G275="Extra Quota Groom","Automatic",G275="Horse Owner","Automatic",G275="Personal Coaches","Additional",G275="Training Partners","Additional",G275="Chef de Mission","Additional",G275="Deputy Chef de Mission","Additional",G275="Olympic Attaché","Additional",G275="Medical Personnel","Additional",G275="Welfare Officer","Additional",G275="Other","Additional"),"")</f>
        <v/>
      </c>
      <c r="I275" s="30"/>
      <c r="J275" s="30"/>
      <c r="K275" s="30"/>
      <c r="L275" s="13"/>
      <c r="M275" s="22"/>
    </row>
    <row r="276" spans="1:13" ht="12.5" x14ac:dyDescent="0.25">
      <c r="A276" s="38">
        <f t="shared" si="1"/>
        <v>272</v>
      </c>
      <c r="B276" s="31"/>
      <c r="C276" s="31"/>
      <c r="D276" s="31"/>
      <c r="E276" s="31"/>
      <c r="F276" s="31"/>
      <c r="G276" s="31"/>
      <c r="H276" s="15" t="str" cm="1">
        <f t="array" ref="H276">_xlfn.IFNA(_xlfn.IFS(G276="Athlete","Automatic",G276="Alternate Athlete","Automatic",G276="Coach","Automatic",G276="Team Leader","Automatic",G276="Technical Personnel","Automatic",G276="Administrative Personnel","Automatic",G276="Veterinarian","Automatic",G276="Press Attaché","Automatic",G276="Groom","Automatic",G276="Extra Quota Groom","Automatic",G276="Horse Owner","Automatic",G276="Personal Coaches","Additional",G276="Training Partners","Additional",G276="Chef de Mission","Additional",G276="Deputy Chef de Mission","Additional",G276="Olympic Attaché","Additional",G276="Medical Personnel","Additional",G276="Welfare Officer","Additional",G276="Other","Additional"),"")</f>
        <v/>
      </c>
      <c r="I276" s="31"/>
      <c r="J276" s="31"/>
      <c r="K276" s="31"/>
      <c r="L276" s="15"/>
      <c r="M276" s="23"/>
    </row>
    <row r="277" spans="1:13" ht="12.5" x14ac:dyDescent="0.25">
      <c r="A277" s="37">
        <f t="shared" si="1"/>
        <v>273</v>
      </c>
      <c r="B277" s="30"/>
      <c r="C277" s="30"/>
      <c r="D277" s="30"/>
      <c r="E277" s="30"/>
      <c r="F277" s="30"/>
      <c r="G277" s="30"/>
      <c r="H277" s="13" t="str" cm="1">
        <f t="array" ref="H277">_xlfn.IFNA(_xlfn.IFS(G277="Athlete","Automatic",G277="Alternate Athlete","Automatic",G277="Coach","Automatic",G277="Team Leader","Automatic",G277="Technical Personnel","Automatic",G277="Administrative Personnel","Automatic",G277="Veterinarian","Automatic",G277="Press Attaché","Automatic",G277="Groom","Automatic",G277="Extra Quota Groom","Automatic",G277="Horse Owner","Automatic",G277="Personal Coaches","Additional",G277="Training Partners","Additional",G277="Chef de Mission","Additional",G277="Deputy Chef de Mission","Additional",G277="Olympic Attaché","Additional",G277="Medical Personnel","Additional",G277="Welfare Officer","Additional",G277="Other","Additional"),"")</f>
        <v/>
      </c>
      <c r="I277" s="30"/>
      <c r="J277" s="30"/>
      <c r="K277" s="30"/>
      <c r="L277" s="13"/>
      <c r="M277" s="22"/>
    </row>
    <row r="278" spans="1:13" ht="12.5" x14ac:dyDescent="0.25">
      <c r="A278" s="38">
        <f t="shared" si="1"/>
        <v>274</v>
      </c>
      <c r="B278" s="31"/>
      <c r="C278" s="31"/>
      <c r="D278" s="31"/>
      <c r="E278" s="31"/>
      <c r="F278" s="31"/>
      <c r="G278" s="31"/>
      <c r="H278" s="15" t="str" cm="1">
        <f t="array" ref="H278">_xlfn.IFNA(_xlfn.IFS(G278="Athlete","Automatic",G278="Alternate Athlete","Automatic",G278="Coach","Automatic",G278="Team Leader","Automatic",G278="Technical Personnel","Automatic",G278="Administrative Personnel","Automatic",G278="Veterinarian","Automatic",G278="Press Attaché","Automatic",G278="Groom","Automatic",G278="Extra Quota Groom","Automatic",G278="Horse Owner","Automatic",G278="Personal Coaches","Additional",G278="Training Partners","Additional",G278="Chef de Mission","Additional",G278="Deputy Chef de Mission","Additional",G278="Olympic Attaché","Additional",G278="Medical Personnel","Additional",G278="Welfare Officer","Additional",G278="Other","Additional"),"")</f>
        <v/>
      </c>
      <c r="I278" s="31"/>
      <c r="J278" s="31"/>
      <c r="K278" s="31"/>
      <c r="L278" s="15"/>
      <c r="M278" s="23"/>
    </row>
    <row r="279" spans="1:13" ht="12.5" x14ac:dyDescent="0.25">
      <c r="A279" s="37">
        <f t="shared" si="1"/>
        <v>275</v>
      </c>
      <c r="B279" s="30"/>
      <c r="C279" s="30"/>
      <c r="D279" s="30"/>
      <c r="E279" s="30"/>
      <c r="F279" s="30"/>
      <c r="G279" s="30"/>
      <c r="H279" s="13" t="str" cm="1">
        <f t="array" ref="H279">_xlfn.IFNA(_xlfn.IFS(G279="Athlete","Automatic",G279="Alternate Athlete","Automatic",G279="Coach","Automatic",G279="Team Leader","Automatic",G279="Technical Personnel","Automatic",G279="Administrative Personnel","Automatic",G279="Veterinarian","Automatic",G279="Press Attaché","Automatic",G279="Groom","Automatic",G279="Extra Quota Groom","Automatic",G279="Horse Owner","Automatic",G279="Personal Coaches","Additional",G279="Training Partners","Additional",G279="Chef de Mission","Additional",G279="Deputy Chef de Mission","Additional",G279="Olympic Attaché","Additional",G279="Medical Personnel","Additional",G279="Welfare Officer","Additional",G279="Other","Additional"),"")</f>
        <v/>
      </c>
      <c r="I279" s="30"/>
      <c r="J279" s="30"/>
      <c r="K279" s="30"/>
      <c r="L279" s="13"/>
      <c r="M279" s="22"/>
    </row>
    <row r="280" spans="1:13" ht="12.5" x14ac:dyDescent="0.25">
      <c r="A280" s="38">
        <f t="shared" si="1"/>
        <v>276</v>
      </c>
      <c r="B280" s="31"/>
      <c r="C280" s="31"/>
      <c r="D280" s="31"/>
      <c r="E280" s="31"/>
      <c r="F280" s="31"/>
      <c r="G280" s="31"/>
      <c r="H280" s="15" t="str" cm="1">
        <f t="array" ref="H280">_xlfn.IFNA(_xlfn.IFS(G280="Athlete","Automatic",G280="Alternate Athlete","Automatic",G280="Coach","Automatic",G280="Team Leader","Automatic",G280="Technical Personnel","Automatic",G280="Administrative Personnel","Automatic",G280="Veterinarian","Automatic",G280="Press Attaché","Automatic",G280="Groom","Automatic",G280="Extra Quota Groom","Automatic",G280="Horse Owner","Automatic",G280="Personal Coaches","Additional",G280="Training Partners","Additional",G280="Chef de Mission","Additional",G280="Deputy Chef de Mission","Additional",G280="Olympic Attaché","Additional",G280="Medical Personnel","Additional",G280="Welfare Officer","Additional",G280="Other","Additional"),"")</f>
        <v/>
      </c>
      <c r="I280" s="31"/>
      <c r="J280" s="31"/>
      <c r="K280" s="31"/>
      <c r="L280" s="15"/>
      <c r="M280" s="23"/>
    </row>
    <row r="281" spans="1:13" ht="12.5" x14ac:dyDescent="0.25">
      <c r="A281" s="37">
        <f t="shared" si="1"/>
        <v>277</v>
      </c>
      <c r="B281" s="30"/>
      <c r="C281" s="30"/>
      <c r="D281" s="30"/>
      <c r="E281" s="30"/>
      <c r="F281" s="30"/>
      <c r="G281" s="30"/>
      <c r="H281" s="13" t="str" cm="1">
        <f t="array" ref="H281">_xlfn.IFNA(_xlfn.IFS(G281="Athlete","Automatic",G281="Alternate Athlete","Automatic",G281="Coach","Automatic",G281="Team Leader","Automatic",G281="Technical Personnel","Automatic",G281="Administrative Personnel","Automatic",G281="Veterinarian","Automatic",G281="Press Attaché","Automatic",G281="Groom","Automatic",G281="Extra Quota Groom","Automatic",G281="Horse Owner","Automatic",G281="Personal Coaches","Additional",G281="Training Partners","Additional",G281="Chef de Mission","Additional",G281="Deputy Chef de Mission","Additional",G281="Olympic Attaché","Additional",G281="Medical Personnel","Additional",G281="Welfare Officer","Additional",G281="Other","Additional"),"")</f>
        <v/>
      </c>
      <c r="I281" s="30"/>
      <c r="J281" s="30"/>
      <c r="K281" s="30"/>
      <c r="L281" s="13"/>
      <c r="M281" s="22"/>
    </row>
    <row r="282" spans="1:13" ht="12.5" x14ac:dyDescent="0.25">
      <c r="A282" s="39">
        <f t="shared" si="1"/>
        <v>278</v>
      </c>
      <c r="B282" s="32"/>
      <c r="C282" s="32"/>
      <c r="D282" s="32"/>
      <c r="E282" s="32"/>
      <c r="F282" s="32"/>
      <c r="G282" s="32"/>
      <c r="H282" s="18" t="str" cm="1">
        <f t="array" ref="H282">_xlfn.IFNA(_xlfn.IFS(G282="Athlete","Automatic",G282="Alternate Athlete","Automatic",G282="Coach","Automatic",G282="Team Leader","Automatic",G282="Technical Personnel","Automatic",G282="Administrative Personnel","Automatic",G282="Veterinarian","Automatic",G282="Press Attaché","Automatic",G282="Groom","Automatic",G282="Extra Quota Groom","Automatic",G282="Horse Owner","Automatic",G282="Personal Coaches","Additional",G282="Training Partners","Additional",G282="Chef de Mission","Additional",G282="Deputy Chef de Mission","Additional",G282="Olympic Attaché","Additional",G282="Medical Personnel","Additional",G282="Welfare Officer","Additional",G282="Other","Additional"),"")</f>
        <v/>
      </c>
      <c r="I282" s="32"/>
      <c r="J282" s="32"/>
      <c r="K282" s="32"/>
      <c r="L282" s="18"/>
      <c r="M282" s="24"/>
    </row>
    <row r="283" spans="1:13" ht="12.5" x14ac:dyDescent="0.25">
      <c r="I283" s="33"/>
      <c r="J283" s="33"/>
    </row>
    <row r="284" spans="1:13" ht="12.5" x14ac:dyDescent="0.25">
      <c r="I284" s="33"/>
      <c r="J284" s="33"/>
    </row>
    <row r="285" spans="1:13" ht="12.5" x14ac:dyDescent="0.25">
      <c r="I285" s="33"/>
      <c r="J285" s="33"/>
    </row>
    <row r="286" spans="1:13" ht="12.5" x14ac:dyDescent="0.25">
      <c r="I286" s="33"/>
      <c r="J286" s="33"/>
    </row>
    <row r="287" spans="1:13" ht="12.5" x14ac:dyDescent="0.25">
      <c r="I287" s="33"/>
      <c r="J287" s="33"/>
    </row>
    <row r="288" spans="1:13" ht="12.5" x14ac:dyDescent="0.25">
      <c r="I288" s="33"/>
      <c r="J288" s="33"/>
    </row>
    <row r="289" spans="9:10" ht="12.5" x14ac:dyDescent="0.25">
      <c r="I289" s="33"/>
      <c r="J289" s="33"/>
    </row>
    <row r="290" spans="9:10" ht="12.5" x14ac:dyDescent="0.25">
      <c r="I290" s="33"/>
      <c r="J290" s="33"/>
    </row>
    <row r="291" spans="9:10" ht="12.5" x14ac:dyDescent="0.25">
      <c r="I291" s="33"/>
      <c r="J291" s="33"/>
    </row>
    <row r="292" spans="9:10" ht="12.5" x14ac:dyDescent="0.25">
      <c r="I292" s="33"/>
      <c r="J292" s="33"/>
    </row>
    <row r="293" spans="9:10" ht="12.5" x14ac:dyDescent="0.25">
      <c r="I293" s="33"/>
      <c r="J293" s="33"/>
    </row>
    <row r="294" spans="9:10" ht="12.5" x14ac:dyDescent="0.25">
      <c r="I294" s="33"/>
      <c r="J294" s="33"/>
    </row>
    <row r="295" spans="9:10" ht="12.5" x14ac:dyDescent="0.25">
      <c r="I295" s="33"/>
      <c r="J295" s="33"/>
    </row>
    <row r="296" spans="9:10" ht="12.5" x14ac:dyDescent="0.25">
      <c r="I296" s="33"/>
      <c r="J296" s="33"/>
    </row>
    <row r="297" spans="9:10" ht="12.5" x14ac:dyDescent="0.25">
      <c r="I297" s="33"/>
      <c r="J297" s="33"/>
    </row>
    <row r="298" spans="9:10" ht="12.5" x14ac:dyDescent="0.25">
      <c r="I298" s="33"/>
      <c r="J298" s="33"/>
    </row>
    <row r="299" spans="9:10" ht="12.5" x14ac:dyDescent="0.25">
      <c r="I299" s="33"/>
      <c r="J299" s="33"/>
    </row>
    <row r="300" spans="9:10" ht="12.5" x14ac:dyDescent="0.25">
      <c r="I300" s="33"/>
      <c r="J300" s="33"/>
    </row>
    <row r="301" spans="9:10" ht="12.5" x14ac:dyDescent="0.25">
      <c r="I301" s="33"/>
      <c r="J301" s="33"/>
    </row>
    <row r="302" spans="9:10" ht="12.5" x14ac:dyDescent="0.25">
      <c r="I302" s="33"/>
      <c r="J302" s="33"/>
    </row>
    <row r="303" spans="9:10" ht="12.5" x14ac:dyDescent="0.25">
      <c r="I303" s="33"/>
      <c r="J303" s="33"/>
    </row>
    <row r="304" spans="9:10" ht="12.5" x14ac:dyDescent="0.25">
      <c r="I304" s="33"/>
      <c r="J304" s="33"/>
    </row>
    <row r="305" spans="9:10" ht="12.5" x14ac:dyDescent="0.25">
      <c r="I305" s="33"/>
      <c r="J305" s="33"/>
    </row>
    <row r="306" spans="9:10" ht="12.5" x14ac:dyDescent="0.25">
      <c r="I306" s="33"/>
      <c r="J306" s="33"/>
    </row>
    <row r="307" spans="9:10" ht="12.5" x14ac:dyDescent="0.25">
      <c r="I307" s="33"/>
      <c r="J307" s="33"/>
    </row>
    <row r="308" spans="9:10" ht="12.5" x14ac:dyDescent="0.25">
      <c r="I308" s="33"/>
      <c r="J308" s="33"/>
    </row>
    <row r="309" spans="9:10" ht="12.5" x14ac:dyDescent="0.25">
      <c r="I309" s="33"/>
      <c r="J309" s="33"/>
    </row>
    <row r="310" spans="9:10" ht="12.5" x14ac:dyDescent="0.25">
      <c r="I310" s="33"/>
      <c r="J310" s="33"/>
    </row>
    <row r="311" spans="9:10" ht="12.5" x14ac:dyDescent="0.25">
      <c r="I311" s="33"/>
      <c r="J311" s="33"/>
    </row>
    <row r="312" spans="9:10" ht="12.5" x14ac:dyDescent="0.25">
      <c r="I312" s="33"/>
      <c r="J312" s="33"/>
    </row>
    <row r="313" spans="9:10" ht="12.5" x14ac:dyDescent="0.25">
      <c r="I313" s="33"/>
      <c r="J313" s="33"/>
    </row>
    <row r="314" spans="9:10" ht="12.5" x14ac:dyDescent="0.25">
      <c r="I314" s="33"/>
      <c r="J314" s="33"/>
    </row>
    <row r="315" spans="9:10" ht="12.5" x14ac:dyDescent="0.25">
      <c r="I315" s="33"/>
      <c r="J315" s="33"/>
    </row>
    <row r="316" spans="9:10" ht="12.5" x14ac:dyDescent="0.25">
      <c r="I316" s="33"/>
      <c r="J316" s="33"/>
    </row>
    <row r="317" spans="9:10" ht="12.5" x14ac:dyDescent="0.25">
      <c r="I317" s="33"/>
      <c r="J317" s="33"/>
    </row>
    <row r="318" spans="9:10" ht="12.5" x14ac:dyDescent="0.25">
      <c r="I318" s="33"/>
      <c r="J318" s="33"/>
    </row>
    <row r="319" spans="9:10" ht="12.5" x14ac:dyDescent="0.25">
      <c r="I319" s="33"/>
      <c r="J319" s="33"/>
    </row>
    <row r="320" spans="9:10" ht="12.5" x14ac:dyDescent="0.25">
      <c r="I320" s="33"/>
      <c r="J320" s="33"/>
    </row>
    <row r="321" spans="9:10" ht="12.5" x14ac:dyDescent="0.25">
      <c r="I321" s="33"/>
      <c r="J321" s="33"/>
    </row>
    <row r="322" spans="9:10" ht="12.5" x14ac:dyDescent="0.25">
      <c r="I322" s="33"/>
      <c r="J322" s="33"/>
    </row>
    <row r="323" spans="9:10" ht="12.5" x14ac:dyDescent="0.25">
      <c r="I323" s="33"/>
      <c r="J323" s="33"/>
    </row>
    <row r="324" spans="9:10" ht="12.5" x14ac:dyDescent="0.25">
      <c r="I324" s="33"/>
      <c r="J324" s="33"/>
    </row>
    <row r="325" spans="9:10" ht="12.5" x14ac:dyDescent="0.25">
      <c r="I325" s="33"/>
      <c r="J325" s="33"/>
    </row>
    <row r="326" spans="9:10" ht="12.5" x14ac:dyDescent="0.25">
      <c r="I326" s="33"/>
      <c r="J326" s="33"/>
    </row>
    <row r="327" spans="9:10" ht="12.5" x14ac:dyDescent="0.25">
      <c r="I327" s="33"/>
      <c r="J327" s="33"/>
    </row>
    <row r="328" spans="9:10" ht="12.5" x14ac:dyDescent="0.25">
      <c r="I328" s="33"/>
      <c r="J328" s="33"/>
    </row>
    <row r="329" spans="9:10" ht="12.5" x14ac:dyDescent="0.25">
      <c r="I329" s="33"/>
      <c r="J329" s="33"/>
    </row>
    <row r="330" spans="9:10" ht="12.5" x14ac:dyDescent="0.25">
      <c r="I330" s="33"/>
      <c r="J330" s="33"/>
    </row>
    <row r="331" spans="9:10" ht="12.5" x14ac:dyDescent="0.25">
      <c r="I331" s="33"/>
      <c r="J331" s="33"/>
    </row>
    <row r="332" spans="9:10" ht="12.5" x14ac:dyDescent="0.25">
      <c r="I332" s="33"/>
      <c r="J332" s="33"/>
    </row>
    <row r="333" spans="9:10" ht="12.5" x14ac:dyDescent="0.25">
      <c r="I333" s="33"/>
      <c r="J333" s="33"/>
    </row>
    <row r="334" spans="9:10" ht="12.5" x14ac:dyDescent="0.25">
      <c r="I334" s="33"/>
      <c r="J334" s="33"/>
    </row>
    <row r="335" spans="9:10" ht="12.5" x14ac:dyDescent="0.25">
      <c r="I335" s="33"/>
      <c r="J335" s="33"/>
    </row>
    <row r="336" spans="9:10" ht="12.5" x14ac:dyDescent="0.25">
      <c r="I336" s="33"/>
      <c r="J336" s="33"/>
    </row>
    <row r="337" spans="9:10" ht="12.5" x14ac:dyDescent="0.25">
      <c r="I337" s="33"/>
      <c r="J337" s="33"/>
    </row>
    <row r="338" spans="9:10" ht="12.5" x14ac:dyDescent="0.25">
      <c r="I338" s="33"/>
      <c r="J338" s="33"/>
    </row>
    <row r="339" spans="9:10" ht="12.5" x14ac:dyDescent="0.25">
      <c r="I339" s="33"/>
      <c r="J339" s="33"/>
    </row>
    <row r="340" spans="9:10" ht="12.5" x14ac:dyDescent="0.25">
      <c r="I340" s="33"/>
      <c r="J340" s="33"/>
    </row>
    <row r="341" spans="9:10" ht="12.5" x14ac:dyDescent="0.25">
      <c r="I341" s="33"/>
      <c r="J341" s="33"/>
    </row>
    <row r="342" spans="9:10" ht="12.5" x14ac:dyDescent="0.25">
      <c r="I342" s="33"/>
      <c r="J342" s="33"/>
    </row>
    <row r="343" spans="9:10" ht="12.5" x14ac:dyDescent="0.25">
      <c r="I343" s="33"/>
      <c r="J343" s="33"/>
    </row>
    <row r="344" spans="9:10" ht="12.5" x14ac:dyDescent="0.25">
      <c r="I344" s="33"/>
      <c r="J344" s="33"/>
    </row>
    <row r="345" spans="9:10" ht="12.5" x14ac:dyDescent="0.25">
      <c r="I345" s="33"/>
      <c r="J345" s="33"/>
    </row>
    <row r="346" spans="9:10" ht="12.5" x14ac:dyDescent="0.25">
      <c r="I346" s="33"/>
      <c r="J346" s="33"/>
    </row>
    <row r="347" spans="9:10" ht="12.5" x14ac:dyDescent="0.25">
      <c r="I347" s="33"/>
      <c r="J347" s="33"/>
    </row>
    <row r="348" spans="9:10" ht="12.5" x14ac:dyDescent="0.25">
      <c r="I348" s="33"/>
      <c r="J348" s="33"/>
    </row>
    <row r="349" spans="9:10" ht="12.5" x14ac:dyDescent="0.25">
      <c r="I349" s="33"/>
      <c r="J349" s="33"/>
    </row>
    <row r="350" spans="9:10" ht="12.5" x14ac:dyDescent="0.25">
      <c r="I350" s="33"/>
      <c r="J350" s="33"/>
    </row>
    <row r="351" spans="9:10" ht="12.5" x14ac:dyDescent="0.25">
      <c r="I351" s="33"/>
      <c r="J351" s="33"/>
    </row>
    <row r="352" spans="9:10" ht="12.5" x14ac:dyDescent="0.25">
      <c r="I352" s="33"/>
      <c r="J352" s="33"/>
    </row>
    <row r="353" spans="9:10" ht="12.5" x14ac:dyDescent="0.25">
      <c r="I353" s="33"/>
      <c r="J353" s="33"/>
    </row>
    <row r="354" spans="9:10" ht="12.5" x14ac:dyDescent="0.25">
      <c r="I354" s="33"/>
      <c r="J354" s="33"/>
    </row>
    <row r="355" spans="9:10" ht="12.5" x14ac:dyDescent="0.25">
      <c r="I355" s="33"/>
      <c r="J355" s="33"/>
    </row>
    <row r="356" spans="9:10" ht="12.5" x14ac:dyDescent="0.25">
      <c r="I356" s="33"/>
      <c r="J356" s="33"/>
    </row>
    <row r="357" spans="9:10" ht="12.5" x14ac:dyDescent="0.25">
      <c r="I357" s="33"/>
      <c r="J357" s="33"/>
    </row>
    <row r="358" spans="9:10" ht="12.5" x14ac:dyDescent="0.25">
      <c r="I358" s="33"/>
      <c r="J358" s="33"/>
    </row>
    <row r="359" spans="9:10" ht="12.5" x14ac:dyDescent="0.25">
      <c r="I359" s="33"/>
      <c r="J359" s="33"/>
    </row>
    <row r="360" spans="9:10" ht="12.5" x14ac:dyDescent="0.25">
      <c r="I360" s="33"/>
      <c r="J360" s="33"/>
    </row>
    <row r="361" spans="9:10" ht="12.5" x14ac:dyDescent="0.25">
      <c r="I361" s="33"/>
      <c r="J361" s="33"/>
    </row>
    <row r="362" spans="9:10" ht="12.5" x14ac:dyDescent="0.25">
      <c r="I362" s="33"/>
      <c r="J362" s="33"/>
    </row>
    <row r="363" spans="9:10" ht="12.5" x14ac:dyDescent="0.25">
      <c r="I363" s="33"/>
      <c r="J363" s="33"/>
    </row>
    <row r="364" spans="9:10" ht="12.5" x14ac:dyDescent="0.25">
      <c r="I364" s="33"/>
      <c r="J364" s="33"/>
    </row>
    <row r="365" spans="9:10" ht="12.5" x14ac:dyDescent="0.25">
      <c r="I365" s="33"/>
      <c r="J365" s="33"/>
    </row>
    <row r="366" spans="9:10" ht="12.5" x14ac:dyDescent="0.25">
      <c r="I366" s="33"/>
      <c r="J366" s="33"/>
    </row>
    <row r="367" spans="9:10" ht="12.5" x14ac:dyDescent="0.25">
      <c r="I367" s="33"/>
      <c r="J367" s="33"/>
    </row>
    <row r="368" spans="9:10" ht="12.5" x14ac:dyDescent="0.25">
      <c r="I368" s="33"/>
      <c r="J368" s="33"/>
    </row>
    <row r="369" spans="9:10" ht="12.5" x14ac:dyDescent="0.25">
      <c r="I369" s="33"/>
      <c r="J369" s="33"/>
    </row>
    <row r="370" spans="9:10" ht="12.5" x14ac:dyDescent="0.25">
      <c r="I370" s="33"/>
      <c r="J370" s="33"/>
    </row>
    <row r="371" spans="9:10" ht="12.5" x14ac:dyDescent="0.25">
      <c r="I371" s="33"/>
      <c r="J371" s="33"/>
    </row>
    <row r="372" spans="9:10" ht="12.5" x14ac:dyDescent="0.25">
      <c r="I372" s="33"/>
      <c r="J372" s="33"/>
    </row>
    <row r="373" spans="9:10" ht="12.5" x14ac:dyDescent="0.25">
      <c r="I373" s="33"/>
      <c r="J373" s="33"/>
    </row>
    <row r="374" spans="9:10" ht="12.5" x14ac:dyDescent="0.25">
      <c r="I374" s="33"/>
      <c r="J374" s="33"/>
    </row>
    <row r="375" spans="9:10" ht="12.5" x14ac:dyDescent="0.25">
      <c r="I375" s="33"/>
      <c r="J375" s="33"/>
    </row>
    <row r="376" spans="9:10" ht="12.5" x14ac:dyDescent="0.25">
      <c r="I376" s="33"/>
      <c r="J376" s="33"/>
    </row>
    <row r="377" spans="9:10" ht="12.5" x14ac:dyDescent="0.25">
      <c r="I377" s="33"/>
      <c r="J377" s="33"/>
    </row>
    <row r="378" spans="9:10" ht="12.5" x14ac:dyDescent="0.25">
      <c r="I378" s="33"/>
      <c r="J378" s="33"/>
    </row>
    <row r="379" spans="9:10" ht="12.5" x14ac:dyDescent="0.25">
      <c r="I379" s="33"/>
      <c r="J379" s="33"/>
    </row>
    <row r="380" spans="9:10" ht="12.5" x14ac:dyDescent="0.25">
      <c r="I380" s="33"/>
      <c r="J380" s="33"/>
    </row>
    <row r="381" spans="9:10" ht="12.5" x14ac:dyDescent="0.25">
      <c r="I381" s="33"/>
      <c r="J381" s="33"/>
    </row>
    <row r="382" spans="9:10" ht="12.5" x14ac:dyDescent="0.25">
      <c r="I382" s="33"/>
      <c r="J382" s="33"/>
    </row>
    <row r="383" spans="9:10" ht="12.5" x14ac:dyDescent="0.25">
      <c r="I383" s="33"/>
      <c r="J383" s="33"/>
    </row>
    <row r="384" spans="9:10" ht="12.5" x14ac:dyDescent="0.25">
      <c r="I384" s="33"/>
      <c r="J384" s="33"/>
    </row>
    <row r="385" spans="9:10" ht="12.5" x14ac:dyDescent="0.25">
      <c r="I385" s="33"/>
      <c r="J385" s="33"/>
    </row>
    <row r="386" spans="9:10" ht="12.5" x14ac:dyDescent="0.25">
      <c r="I386" s="33"/>
      <c r="J386" s="33"/>
    </row>
    <row r="387" spans="9:10" ht="12.5" x14ac:dyDescent="0.25">
      <c r="I387" s="33"/>
      <c r="J387" s="33"/>
    </row>
    <row r="388" spans="9:10" ht="12.5" x14ac:dyDescent="0.25">
      <c r="I388" s="33"/>
      <c r="J388" s="33"/>
    </row>
    <row r="389" spans="9:10" ht="12.5" x14ac:dyDescent="0.25">
      <c r="I389" s="33"/>
      <c r="J389" s="33"/>
    </row>
    <row r="390" spans="9:10" ht="12.5" x14ac:dyDescent="0.25">
      <c r="I390" s="33"/>
      <c r="J390" s="33"/>
    </row>
    <row r="391" spans="9:10" ht="12.5" x14ac:dyDescent="0.25">
      <c r="I391" s="33"/>
      <c r="J391" s="33"/>
    </row>
    <row r="392" spans="9:10" ht="12.5" x14ac:dyDescent="0.25">
      <c r="I392" s="33"/>
      <c r="J392" s="33"/>
    </row>
    <row r="393" spans="9:10" ht="12.5" x14ac:dyDescent="0.25">
      <c r="I393" s="33"/>
      <c r="J393" s="33"/>
    </row>
    <row r="394" spans="9:10" ht="12.5" x14ac:dyDescent="0.25">
      <c r="I394" s="33"/>
      <c r="J394" s="33"/>
    </row>
    <row r="395" spans="9:10" ht="12.5" x14ac:dyDescent="0.25">
      <c r="I395" s="33"/>
      <c r="J395" s="33"/>
    </row>
    <row r="396" spans="9:10" ht="12.5" x14ac:dyDescent="0.25">
      <c r="I396" s="33"/>
      <c r="J396" s="33"/>
    </row>
    <row r="397" spans="9:10" ht="12.5" x14ac:dyDescent="0.25">
      <c r="I397" s="33"/>
      <c r="J397" s="33"/>
    </row>
    <row r="398" spans="9:10" ht="12.5" x14ac:dyDescent="0.25">
      <c r="I398" s="33"/>
      <c r="J398" s="33"/>
    </row>
    <row r="399" spans="9:10" ht="12.5" x14ac:dyDescent="0.25">
      <c r="I399" s="33"/>
      <c r="J399" s="33"/>
    </row>
    <row r="400" spans="9:10" ht="12.5" x14ac:dyDescent="0.25">
      <c r="I400" s="33"/>
      <c r="J400" s="33"/>
    </row>
    <row r="401" spans="9:10" ht="12.5" x14ac:dyDescent="0.25">
      <c r="I401" s="33"/>
      <c r="J401" s="33"/>
    </row>
    <row r="402" spans="9:10" ht="12.5" x14ac:dyDescent="0.25">
      <c r="I402" s="33"/>
      <c r="J402" s="33"/>
    </row>
    <row r="403" spans="9:10" ht="12.5" x14ac:dyDescent="0.25">
      <c r="I403" s="33"/>
      <c r="J403" s="33"/>
    </row>
    <row r="404" spans="9:10" ht="12.5" x14ac:dyDescent="0.25">
      <c r="I404" s="33"/>
      <c r="J404" s="33"/>
    </row>
    <row r="405" spans="9:10" ht="12.5" x14ac:dyDescent="0.25">
      <c r="I405" s="33"/>
      <c r="J405" s="33"/>
    </row>
    <row r="406" spans="9:10" ht="12.5" x14ac:dyDescent="0.25">
      <c r="I406" s="33"/>
      <c r="J406" s="33"/>
    </row>
    <row r="407" spans="9:10" ht="12.5" x14ac:dyDescent="0.25">
      <c r="I407" s="33"/>
      <c r="J407" s="33"/>
    </row>
    <row r="408" spans="9:10" ht="12.5" x14ac:dyDescent="0.25">
      <c r="I408" s="33"/>
      <c r="J408" s="33"/>
    </row>
    <row r="409" spans="9:10" ht="12.5" x14ac:dyDescent="0.25">
      <c r="I409" s="33"/>
      <c r="J409" s="33"/>
    </row>
    <row r="410" spans="9:10" ht="12.5" x14ac:dyDescent="0.25">
      <c r="I410" s="33"/>
      <c r="J410" s="33"/>
    </row>
    <row r="411" spans="9:10" ht="12.5" x14ac:dyDescent="0.25">
      <c r="I411" s="33"/>
      <c r="J411" s="33"/>
    </row>
    <row r="412" spans="9:10" ht="12.5" x14ac:dyDescent="0.25">
      <c r="I412" s="33"/>
      <c r="J412" s="33"/>
    </row>
    <row r="413" spans="9:10" ht="12.5" x14ac:dyDescent="0.25">
      <c r="I413" s="33"/>
      <c r="J413" s="33"/>
    </row>
    <row r="414" spans="9:10" ht="12.5" x14ac:dyDescent="0.25">
      <c r="I414" s="33"/>
      <c r="J414" s="33"/>
    </row>
    <row r="415" spans="9:10" ht="12.5" x14ac:dyDescent="0.25">
      <c r="I415" s="33"/>
      <c r="J415" s="33"/>
    </row>
    <row r="416" spans="9:10" ht="12.5" x14ac:dyDescent="0.25">
      <c r="I416" s="33"/>
      <c r="J416" s="33"/>
    </row>
    <row r="417" spans="9:10" ht="12.5" x14ac:dyDescent="0.25">
      <c r="I417" s="33"/>
      <c r="J417" s="33"/>
    </row>
    <row r="418" spans="9:10" ht="12.5" x14ac:dyDescent="0.25">
      <c r="I418" s="33"/>
      <c r="J418" s="33"/>
    </row>
    <row r="419" spans="9:10" ht="12.5" x14ac:dyDescent="0.25">
      <c r="I419" s="33"/>
      <c r="J419" s="33"/>
    </row>
    <row r="420" spans="9:10" ht="12.5" x14ac:dyDescent="0.25">
      <c r="I420" s="33"/>
      <c r="J420" s="33"/>
    </row>
    <row r="421" spans="9:10" ht="12.5" x14ac:dyDescent="0.25">
      <c r="I421" s="33"/>
      <c r="J421" s="33"/>
    </row>
    <row r="422" spans="9:10" ht="12.5" x14ac:dyDescent="0.25">
      <c r="I422" s="33"/>
      <c r="J422" s="33"/>
    </row>
    <row r="423" spans="9:10" ht="12.5" x14ac:dyDescent="0.25">
      <c r="I423" s="33"/>
      <c r="J423" s="33"/>
    </row>
    <row r="424" spans="9:10" ht="12.5" x14ac:dyDescent="0.25">
      <c r="I424" s="33"/>
      <c r="J424" s="33"/>
    </row>
    <row r="425" spans="9:10" ht="12.5" x14ac:dyDescent="0.25">
      <c r="I425" s="33"/>
      <c r="J425" s="33"/>
    </row>
    <row r="426" spans="9:10" ht="12.5" x14ac:dyDescent="0.25">
      <c r="I426" s="33"/>
      <c r="J426" s="33"/>
    </row>
    <row r="427" spans="9:10" ht="12.5" x14ac:dyDescent="0.25">
      <c r="I427" s="33"/>
      <c r="J427" s="33"/>
    </row>
    <row r="428" spans="9:10" ht="12.5" x14ac:dyDescent="0.25">
      <c r="I428" s="33"/>
      <c r="J428" s="33"/>
    </row>
    <row r="429" spans="9:10" ht="12.5" x14ac:dyDescent="0.25">
      <c r="I429" s="33"/>
      <c r="J429" s="33"/>
    </row>
    <row r="430" spans="9:10" ht="12.5" x14ac:dyDescent="0.25">
      <c r="I430" s="33"/>
      <c r="J430" s="33"/>
    </row>
    <row r="431" spans="9:10" ht="12.5" x14ac:dyDescent="0.25">
      <c r="I431" s="33"/>
      <c r="J431" s="33"/>
    </row>
    <row r="432" spans="9:10" ht="12.5" x14ac:dyDescent="0.25">
      <c r="I432" s="33"/>
      <c r="J432" s="33"/>
    </row>
    <row r="433" spans="9:10" ht="12.5" x14ac:dyDescent="0.25">
      <c r="I433" s="33"/>
      <c r="J433" s="33"/>
    </row>
    <row r="434" spans="9:10" ht="12.5" x14ac:dyDescent="0.25">
      <c r="I434" s="33"/>
      <c r="J434" s="33"/>
    </row>
    <row r="435" spans="9:10" ht="12.5" x14ac:dyDescent="0.25">
      <c r="I435" s="33"/>
      <c r="J435" s="33"/>
    </row>
    <row r="436" spans="9:10" ht="12.5" x14ac:dyDescent="0.25">
      <c r="I436" s="33"/>
      <c r="J436" s="33"/>
    </row>
    <row r="437" spans="9:10" ht="12.5" x14ac:dyDescent="0.25">
      <c r="I437" s="33"/>
      <c r="J437" s="33"/>
    </row>
    <row r="438" spans="9:10" ht="12.5" x14ac:dyDescent="0.25">
      <c r="I438" s="33"/>
      <c r="J438" s="33"/>
    </row>
    <row r="439" spans="9:10" ht="12.5" x14ac:dyDescent="0.25">
      <c r="I439" s="33"/>
      <c r="J439" s="33"/>
    </row>
    <row r="440" spans="9:10" ht="12.5" x14ac:dyDescent="0.25">
      <c r="I440" s="33"/>
      <c r="J440" s="33"/>
    </row>
    <row r="441" spans="9:10" ht="12.5" x14ac:dyDescent="0.25">
      <c r="I441" s="33"/>
      <c r="J441" s="33"/>
    </row>
    <row r="442" spans="9:10" ht="12.5" x14ac:dyDescent="0.25">
      <c r="I442" s="33"/>
      <c r="J442" s="33"/>
    </row>
    <row r="443" spans="9:10" ht="12.5" x14ac:dyDescent="0.25">
      <c r="I443" s="33"/>
      <c r="J443" s="33"/>
    </row>
    <row r="444" spans="9:10" ht="12.5" x14ac:dyDescent="0.25">
      <c r="I444" s="33"/>
      <c r="J444" s="33"/>
    </row>
    <row r="445" spans="9:10" ht="12.5" x14ac:dyDescent="0.25">
      <c r="I445" s="33"/>
      <c r="J445" s="33"/>
    </row>
    <row r="446" spans="9:10" ht="12.5" x14ac:dyDescent="0.25">
      <c r="I446" s="33"/>
      <c r="J446" s="33"/>
    </row>
    <row r="447" spans="9:10" ht="12.5" x14ac:dyDescent="0.25">
      <c r="I447" s="33"/>
      <c r="J447" s="33"/>
    </row>
    <row r="448" spans="9:10" ht="12.5" x14ac:dyDescent="0.25">
      <c r="I448" s="33"/>
      <c r="J448" s="33"/>
    </row>
    <row r="449" spans="9:10" ht="12.5" x14ac:dyDescent="0.25">
      <c r="I449" s="33"/>
      <c r="J449" s="33"/>
    </row>
    <row r="450" spans="9:10" ht="12.5" x14ac:dyDescent="0.25">
      <c r="I450" s="33"/>
      <c r="J450" s="33"/>
    </row>
    <row r="451" spans="9:10" ht="12.5" x14ac:dyDescent="0.25">
      <c r="I451" s="33"/>
      <c r="J451" s="33"/>
    </row>
    <row r="452" spans="9:10" ht="12.5" x14ac:dyDescent="0.25">
      <c r="I452" s="33"/>
      <c r="J452" s="33"/>
    </row>
    <row r="453" spans="9:10" ht="12.5" x14ac:dyDescent="0.25">
      <c r="I453" s="33"/>
      <c r="J453" s="33"/>
    </row>
    <row r="454" spans="9:10" ht="12.5" x14ac:dyDescent="0.25">
      <c r="I454" s="33"/>
      <c r="J454" s="33"/>
    </row>
    <row r="455" spans="9:10" ht="12.5" x14ac:dyDescent="0.25">
      <c r="I455" s="33"/>
      <c r="J455" s="33"/>
    </row>
    <row r="456" spans="9:10" ht="12.5" x14ac:dyDescent="0.25">
      <c r="I456" s="33"/>
      <c r="J456" s="33"/>
    </row>
    <row r="457" spans="9:10" ht="12.5" x14ac:dyDescent="0.25">
      <c r="I457" s="33"/>
      <c r="J457" s="33"/>
    </row>
    <row r="458" spans="9:10" ht="12.5" x14ac:dyDescent="0.25">
      <c r="I458" s="33"/>
      <c r="J458" s="33"/>
    </row>
    <row r="459" spans="9:10" ht="12.5" x14ac:dyDescent="0.25">
      <c r="I459" s="33"/>
      <c r="J459" s="33"/>
    </row>
    <row r="460" spans="9:10" ht="12.5" x14ac:dyDescent="0.25">
      <c r="I460" s="33"/>
      <c r="J460" s="33"/>
    </row>
    <row r="461" spans="9:10" ht="12.5" x14ac:dyDescent="0.25">
      <c r="I461" s="33"/>
      <c r="J461" s="33"/>
    </row>
    <row r="462" spans="9:10" ht="12.5" x14ac:dyDescent="0.25">
      <c r="I462" s="33"/>
      <c r="J462" s="33"/>
    </row>
    <row r="463" spans="9:10" ht="12.5" x14ac:dyDescent="0.25">
      <c r="I463" s="33"/>
      <c r="J463" s="33"/>
    </row>
    <row r="464" spans="9:10" ht="12.5" x14ac:dyDescent="0.25">
      <c r="I464" s="33"/>
      <c r="J464" s="33"/>
    </row>
    <row r="465" spans="9:10" ht="12.5" x14ac:dyDescent="0.25">
      <c r="I465" s="33"/>
      <c r="J465" s="33"/>
    </row>
    <row r="466" spans="9:10" ht="12.5" x14ac:dyDescent="0.25">
      <c r="I466" s="33"/>
      <c r="J466" s="33"/>
    </row>
    <row r="467" spans="9:10" ht="12.5" x14ac:dyDescent="0.25">
      <c r="I467" s="33"/>
      <c r="J467" s="33"/>
    </row>
    <row r="468" spans="9:10" ht="12.5" x14ac:dyDescent="0.25">
      <c r="I468" s="33"/>
      <c r="J468" s="33"/>
    </row>
    <row r="469" spans="9:10" ht="12.5" x14ac:dyDescent="0.25">
      <c r="I469" s="33"/>
      <c r="J469" s="33"/>
    </row>
    <row r="470" spans="9:10" ht="12.5" x14ac:dyDescent="0.25">
      <c r="I470" s="33"/>
      <c r="J470" s="33"/>
    </row>
    <row r="471" spans="9:10" ht="12.5" x14ac:dyDescent="0.25">
      <c r="I471" s="33"/>
      <c r="J471" s="33"/>
    </row>
    <row r="472" spans="9:10" ht="12.5" x14ac:dyDescent="0.25">
      <c r="I472" s="33"/>
      <c r="J472" s="33"/>
    </row>
    <row r="473" spans="9:10" ht="12.5" x14ac:dyDescent="0.25">
      <c r="I473" s="33"/>
      <c r="J473" s="33"/>
    </row>
    <row r="474" spans="9:10" ht="12.5" x14ac:dyDescent="0.25">
      <c r="I474" s="33"/>
      <c r="J474" s="33"/>
    </row>
    <row r="475" spans="9:10" ht="12.5" x14ac:dyDescent="0.25">
      <c r="I475" s="33"/>
      <c r="J475" s="33"/>
    </row>
    <row r="476" spans="9:10" ht="12.5" x14ac:dyDescent="0.25">
      <c r="I476" s="33"/>
      <c r="J476" s="33"/>
    </row>
    <row r="477" spans="9:10" ht="12.5" x14ac:dyDescent="0.25">
      <c r="I477" s="33"/>
      <c r="J477" s="33"/>
    </row>
    <row r="478" spans="9:10" ht="12.5" x14ac:dyDescent="0.25">
      <c r="I478" s="33"/>
      <c r="J478" s="33"/>
    </row>
    <row r="479" spans="9:10" ht="12.5" x14ac:dyDescent="0.25">
      <c r="I479" s="33"/>
      <c r="J479" s="33"/>
    </row>
    <row r="480" spans="9:10" ht="12.5" x14ac:dyDescent="0.25">
      <c r="I480" s="33"/>
      <c r="J480" s="33"/>
    </row>
    <row r="481" spans="9:10" ht="12.5" x14ac:dyDescent="0.25">
      <c r="I481" s="33"/>
      <c r="J481" s="33"/>
    </row>
    <row r="482" spans="9:10" ht="12.5" x14ac:dyDescent="0.25">
      <c r="I482" s="33"/>
      <c r="J482" s="33"/>
    </row>
    <row r="483" spans="9:10" ht="12.5" x14ac:dyDescent="0.25">
      <c r="I483" s="33"/>
      <c r="J483" s="33"/>
    </row>
    <row r="484" spans="9:10" ht="12.5" x14ac:dyDescent="0.25">
      <c r="I484" s="33"/>
      <c r="J484" s="33"/>
    </row>
    <row r="485" spans="9:10" ht="12.5" x14ac:dyDescent="0.25">
      <c r="I485" s="33"/>
      <c r="J485" s="33"/>
    </row>
    <row r="486" spans="9:10" ht="12.5" x14ac:dyDescent="0.25">
      <c r="I486" s="33"/>
      <c r="J486" s="33"/>
    </row>
    <row r="487" spans="9:10" ht="12.5" x14ac:dyDescent="0.25">
      <c r="I487" s="33"/>
      <c r="J487" s="33"/>
    </row>
    <row r="488" spans="9:10" ht="12.5" x14ac:dyDescent="0.25">
      <c r="I488" s="33"/>
      <c r="J488" s="33"/>
    </row>
    <row r="489" spans="9:10" ht="12.5" x14ac:dyDescent="0.25">
      <c r="I489" s="33"/>
      <c r="J489" s="33"/>
    </row>
    <row r="490" spans="9:10" ht="12.5" x14ac:dyDescent="0.25">
      <c r="I490" s="33"/>
      <c r="J490" s="33"/>
    </row>
    <row r="491" spans="9:10" ht="12.5" x14ac:dyDescent="0.25">
      <c r="I491" s="33"/>
      <c r="J491" s="33"/>
    </row>
    <row r="492" spans="9:10" ht="12.5" x14ac:dyDescent="0.25">
      <c r="I492" s="33"/>
      <c r="J492" s="33"/>
    </row>
    <row r="493" spans="9:10" ht="12.5" x14ac:dyDescent="0.25">
      <c r="I493" s="33"/>
      <c r="J493" s="33"/>
    </row>
    <row r="494" spans="9:10" ht="12.5" x14ac:dyDescent="0.25">
      <c r="I494" s="33"/>
      <c r="J494" s="33"/>
    </row>
    <row r="495" spans="9:10" ht="12.5" x14ac:dyDescent="0.25">
      <c r="I495" s="33"/>
      <c r="J495" s="33"/>
    </row>
    <row r="496" spans="9:10" ht="12.5" x14ac:dyDescent="0.25">
      <c r="I496" s="33"/>
      <c r="J496" s="33"/>
    </row>
    <row r="497" spans="9:10" ht="12.5" x14ac:dyDescent="0.25">
      <c r="I497" s="33"/>
      <c r="J497" s="33"/>
    </row>
    <row r="498" spans="9:10" ht="12.5" x14ac:dyDescent="0.25">
      <c r="I498" s="33"/>
      <c r="J498" s="33"/>
    </row>
    <row r="499" spans="9:10" ht="12.5" x14ac:dyDescent="0.25">
      <c r="I499" s="33"/>
      <c r="J499" s="33"/>
    </row>
    <row r="500" spans="9:10" ht="12.5" x14ac:dyDescent="0.25">
      <c r="I500" s="33"/>
      <c r="J500" s="33"/>
    </row>
    <row r="501" spans="9:10" ht="12.5" x14ac:dyDescent="0.25">
      <c r="I501" s="33"/>
      <c r="J501" s="33"/>
    </row>
    <row r="502" spans="9:10" ht="12.5" x14ac:dyDescent="0.25">
      <c r="I502" s="33"/>
      <c r="J502" s="33"/>
    </row>
    <row r="503" spans="9:10" ht="12.5" x14ac:dyDescent="0.25">
      <c r="I503" s="33"/>
      <c r="J503" s="33"/>
    </row>
    <row r="504" spans="9:10" ht="12.5" x14ac:dyDescent="0.25">
      <c r="I504" s="33"/>
      <c r="J504" s="33"/>
    </row>
    <row r="505" spans="9:10" ht="12.5" x14ac:dyDescent="0.25">
      <c r="I505" s="33"/>
      <c r="J505" s="33"/>
    </row>
    <row r="506" spans="9:10" ht="12.5" x14ac:dyDescent="0.25">
      <c r="I506" s="33"/>
      <c r="J506" s="33"/>
    </row>
    <row r="507" spans="9:10" ht="12.5" x14ac:dyDescent="0.25">
      <c r="I507" s="33"/>
      <c r="J507" s="33"/>
    </row>
    <row r="508" spans="9:10" ht="12.5" x14ac:dyDescent="0.25">
      <c r="I508" s="33"/>
      <c r="J508" s="33"/>
    </row>
    <row r="509" spans="9:10" ht="12.5" x14ac:dyDescent="0.25">
      <c r="I509" s="33"/>
      <c r="J509" s="33"/>
    </row>
    <row r="510" spans="9:10" ht="12.5" x14ac:dyDescent="0.25">
      <c r="I510" s="33"/>
      <c r="J510" s="33"/>
    </row>
    <row r="511" spans="9:10" ht="12.5" x14ac:dyDescent="0.25">
      <c r="I511" s="33"/>
      <c r="J511" s="33"/>
    </row>
    <row r="512" spans="9:10" ht="12.5" x14ac:dyDescent="0.25">
      <c r="I512" s="33"/>
      <c r="J512" s="33"/>
    </row>
    <row r="513" spans="9:10" ht="12.5" x14ac:dyDescent="0.25">
      <c r="I513" s="33"/>
      <c r="J513" s="33"/>
    </row>
    <row r="514" spans="9:10" ht="12.5" x14ac:dyDescent="0.25">
      <c r="I514" s="33"/>
      <c r="J514" s="33"/>
    </row>
    <row r="515" spans="9:10" ht="12.5" x14ac:dyDescent="0.25">
      <c r="I515" s="33"/>
      <c r="J515" s="33"/>
    </row>
    <row r="516" spans="9:10" ht="12.5" x14ac:dyDescent="0.25">
      <c r="I516" s="33"/>
      <c r="J516" s="33"/>
    </row>
    <row r="517" spans="9:10" ht="12.5" x14ac:dyDescent="0.25">
      <c r="I517" s="33"/>
      <c r="J517" s="33"/>
    </row>
    <row r="518" spans="9:10" ht="12.5" x14ac:dyDescent="0.25">
      <c r="I518" s="33"/>
      <c r="J518" s="33"/>
    </row>
    <row r="519" spans="9:10" ht="12.5" x14ac:dyDescent="0.25">
      <c r="I519" s="33"/>
      <c r="J519" s="33"/>
    </row>
    <row r="520" spans="9:10" ht="12.5" x14ac:dyDescent="0.25">
      <c r="I520" s="33"/>
      <c r="J520" s="33"/>
    </row>
    <row r="521" spans="9:10" ht="12.5" x14ac:dyDescent="0.25">
      <c r="I521" s="33"/>
      <c r="J521" s="33"/>
    </row>
    <row r="522" spans="9:10" ht="12.5" x14ac:dyDescent="0.25">
      <c r="I522" s="33"/>
      <c r="J522" s="33"/>
    </row>
    <row r="523" spans="9:10" ht="12.5" x14ac:dyDescent="0.25">
      <c r="I523" s="33"/>
      <c r="J523" s="33"/>
    </row>
    <row r="524" spans="9:10" ht="12.5" x14ac:dyDescent="0.25">
      <c r="I524" s="33"/>
      <c r="J524" s="33"/>
    </row>
    <row r="525" spans="9:10" ht="12.5" x14ac:dyDescent="0.25">
      <c r="I525" s="33"/>
      <c r="J525" s="33"/>
    </row>
    <row r="526" spans="9:10" ht="12.5" x14ac:dyDescent="0.25">
      <c r="I526" s="33"/>
      <c r="J526" s="33"/>
    </row>
    <row r="527" spans="9:10" ht="12.5" x14ac:dyDescent="0.25">
      <c r="I527" s="33"/>
      <c r="J527" s="33"/>
    </row>
    <row r="528" spans="9:10" ht="12.5" x14ac:dyDescent="0.25">
      <c r="I528" s="33"/>
      <c r="J528" s="33"/>
    </row>
    <row r="529" spans="9:10" ht="12.5" x14ac:dyDescent="0.25">
      <c r="I529" s="33"/>
      <c r="J529" s="33"/>
    </row>
    <row r="530" spans="9:10" ht="12.5" x14ac:dyDescent="0.25">
      <c r="I530" s="33"/>
      <c r="J530" s="33"/>
    </row>
    <row r="531" spans="9:10" ht="12.5" x14ac:dyDescent="0.25">
      <c r="I531" s="33"/>
      <c r="J531" s="33"/>
    </row>
    <row r="532" spans="9:10" ht="12.5" x14ac:dyDescent="0.25">
      <c r="I532" s="33"/>
      <c r="J532" s="33"/>
    </row>
    <row r="533" spans="9:10" ht="12.5" x14ac:dyDescent="0.25">
      <c r="I533" s="33"/>
      <c r="J533" s="33"/>
    </row>
    <row r="534" spans="9:10" ht="12.5" x14ac:dyDescent="0.25">
      <c r="I534" s="33"/>
      <c r="J534" s="33"/>
    </row>
    <row r="535" spans="9:10" ht="12.5" x14ac:dyDescent="0.25">
      <c r="I535" s="33"/>
      <c r="J535" s="33"/>
    </row>
    <row r="536" spans="9:10" ht="12.5" x14ac:dyDescent="0.25">
      <c r="I536" s="33"/>
      <c r="J536" s="33"/>
    </row>
    <row r="537" spans="9:10" ht="12.5" x14ac:dyDescent="0.25">
      <c r="I537" s="33"/>
      <c r="J537" s="33"/>
    </row>
    <row r="538" spans="9:10" ht="12.5" x14ac:dyDescent="0.25">
      <c r="I538" s="33"/>
      <c r="J538" s="33"/>
    </row>
    <row r="539" spans="9:10" ht="12.5" x14ac:dyDescent="0.25">
      <c r="I539" s="33"/>
      <c r="J539" s="33"/>
    </row>
    <row r="540" spans="9:10" ht="12.5" x14ac:dyDescent="0.25">
      <c r="I540" s="33"/>
      <c r="J540" s="33"/>
    </row>
    <row r="541" spans="9:10" ht="12.5" x14ac:dyDescent="0.25">
      <c r="I541" s="33"/>
      <c r="J541" s="33"/>
    </row>
    <row r="542" spans="9:10" ht="12.5" x14ac:dyDescent="0.25">
      <c r="I542" s="33"/>
      <c r="J542" s="33"/>
    </row>
    <row r="543" spans="9:10" ht="12.5" x14ac:dyDescent="0.25">
      <c r="I543" s="33"/>
      <c r="J543" s="33"/>
    </row>
    <row r="544" spans="9:10" ht="12.5" x14ac:dyDescent="0.25">
      <c r="I544" s="33"/>
      <c r="J544" s="33"/>
    </row>
    <row r="545" spans="9:10" ht="12.5" x14ac:dyDescent="0.25">
      <c r="I545" s="33"/>
      <c r="J545" s="33"/>
    </row>
    <row r="546" spans="9:10" ht="12.5" x14ac:dyDescent="0.25">
      <c r="I546" s="33"/>
      <c r="J546" s="33"/>
    </row>
    <row r="547" spans="9:10" ht="12.5" x14ac:dyDescent="0.25">
      <c r="I547" s="33"/>
      <c r="J547" s="33"/>
    </row>
    <row r="548" spans="9:10" ht="12.5" x14ac:dyDescent="0.25">
      <c r="I548" s="33"/>
      <c r="J548" s="33"/>
    </row>
    <row r="549" spans="9:10" ht="12.5" x14ac:dyDescent="0.25">
      <c r="I549" s="33"/>
      <c r="J549" s="33"/>
    </row>
    <row r="550" spans="9:10" ht="12.5" x14ac:dyDescent="0.25">
      <c r="I550" s="33"/>
      <c r="J550" s="33"/>
    </row>
    <row r="551" spans="9:10" ht="12.5" x14ac:dyDescent="0.25">
      <c r="I551" s="33"/>
      <c r="J551" s="33"/>
    </row>
    <row r="552" spans="9:10" ht="12.5" x14ac:dyDescent="0.25">
      <c r="I552" s="33"/>
      <c r="J552" s="33"/>
    </row>
    <row r="553" spans="9:10" ht="12.5" x14ac:dyDescent="0.25">
      <c r="I553" s="33"/>
      <c r="J553" s="33"/>
    </row>
    <row r="554" spans="9:10" ht="12.5" x14ac:dyDescent="0.25">
      <c r="I554" s="33"/>
      <c r="J554" s="33"/>
    </row>
    <row r="555" spans="9:10" ht="12.5" x14ac:dyDescent="0.25">
      <c r="I555" s="33"/>
      <c r="J555" s="33"/>
    </row>
    <row r="556" spans="9:10" ht="12.5" x14ac:dyDescent="0.25">
      <c r="I556" s="33"/>
      <c r="J556" s="33"/>
    </row>
    <row r="557" spans="9:10" ht="12.5" x14ac:dyDescent="0.25">
      <c r="I557" s="33"/>
      <c r="J557" s="33"/>
    </row>
    <row r="558" spans="9:10" ht="12.5" x14ac:dyDescent="0.25">
      <c r="I558" s="33"/>
      <c r="J558" s="33"/>
    </row>
    <row r="559" spans="9:10" ht="12.5" x14ac:dyDescent="0.25">
      <c r="I559" s="33"/>
      <c r="J559" s="33"/>
    </row>
    <row r="560" spans="9:10" ht="12.5" x14ac:dyDescent="0.25">
      <c r="I560" s="33"/>
      <c r="J560" s="33"/>
    </row>
    <row r="561" spans="9:10" ht="12.5" x14ac:dyDescent="0.25">
      <c r="I561" s="33"/>
      <c r="J561" s="33"/>
    </row>
    <row r="562" spans="9:10" ht="12.5" x14ac:dyDescent="0.25">
      <c r="I562" s="33"/>
      <c r="J562" s="33"/>
    </row>
    <row r="563" spans="9:10" ht="12.5" x14ac:dyDescent="0.25">
      <c r="I563" s="33"/>
      <c r="J563" s="33"/>
    </row>
    <row r="564" spans="9:10" ht="12.5" x14ac:dyDescent="0.25">
      <c r="I564" s="33"/>
      <c r="J564" s="33"/>
    </row>
    <row r="565" spans="9:10" ht="12.5" x14ac:dyDescent="0.25">
      <c r="I565" s="33"/>
      <c r="J565" s="33"/>
    </row>
    <row r="566" spans="9:10" ht="12.5" x14ac:dyDescent="0.25">
      <c r="I566" s="33"/>
      <c r="J566" s="33"/>
    </row>
    <row r="567" spans="9:10" ht="12.5" x14ac:dyDescent="0.25">
      <c r="I567" s="33"/>
      <c r="J567" s="33"/>
    </row>
    <row r="568" spans="9:10" ht="12.5" x14ac:dyDescent="0.25">
      <c r="I568" s="33"/>
      <c r="J568" s="33"/>
    </row>
    <row r="569" spans="9:10" ht="12.5" x14ac:dyDescent="0.25">
      <c r="I569" s="33"/>
      <c r="J569" s="33"/>
    </row>
    <row r="570" spans="9:10" ht="12.5" x14ac:dyDescent="0.25">
      <c r="I570" s="33"/>
      <c r="J570" s="33"/>
    </row>
    <row r="571" spans="9:10" ht="12.5" x14ac:dyDescent="0.25">
      <c r="I571" s="33"/>
      <c r="J571" s="33"/>
    </row>
    <row r="572" spans="9:10" ht="12.5" x14ac:dyDescent="0.25">
      <c r="I572" s="33"/>
      <c r="J572" s="33"/>
    </row>
    <row r="573" spans="9:10" ht="12.5" x14ac:dyDescent="0.25">
      <c r="I573" s="33"/>
      <c r="J573" s="33"/>
    </row>
    <row r="574" spans="9:10" ht="12.5" x14ac:dyDescent="0.25">
      <c r="I574" s="33"/>
      <c r="J574" s="33"/>
    </row>
    <row r="575" spans="9:10" ht="12.5" x14ac:dyDescent="0.25">
      <c r="I575" s="33"/>
      <c r="J575" s="33"/>
    </row>
    <row r="576" spans="9:10" ht="12.5" x14ac:dyDescent="0.25">
      <c r="I576" s="33"/>
      <c r="J576" s="33"/>
    </row>
    <row r="577" spans="9:10" ht="12.5" x14ac:dyDescent="0.25">
      <c r="I577" s="33"/>
      <c r="J577" s="33"/>
    </row>
    <row r="578" spans="9:10" ht="12.5" x14ac:dyDescent="0.25">
      <c r="I578" s="33"/>
      <c r="J578" s="33"/>
    </row>
    <row r="579" spans="9:10" ht="12.5" x14ac:dyDescent="0.25">
      <c r="I579" s="33"/>
      <c r="J579" s="33"/>
    </row>
    <row r="580" spans="9:10" ht="12.5" x14ac:dyDescent="0.25">
      <c r="I580" s="33"/>
      <c r="J580" s="33"/>
    </row>
    <row r="581" spans="9:10" ht="12.5" x14ac:dyDescent="0.25">
      <c r="I581" s="33"/>
      <c r="J581" s="33"/>
    </row>
    <row r="582" spans="9:10" ht="12.5" x14ac:dyDescent="0.25">
      <c r="I582" s="33"/>
      <c r="J582" s="33"/>
    </row>
    <row r="583" spans="9:10" ht="12.5" x14ac:dyDescent="0.25">
      <c r="I583" s="33"/>
      <c r="J583" s="33"/>
    </row>
    <row r="584" spans="9:10" ht="12.5" x14ac:dyDescent="0.25">
      <c r="I584" s="33"/>
      <c r="J584" s="33"/>
    </row>
    <row r="585" spans="9:10" ht="12.5" x14ac:dyDescent="0.25">
      <c r="I585" s="33"/>
      <c r="J585" s="33"/>
    </row>
    <row r="586" spans="9:10" ht="12.5" x14ac:dyDescent="0.25">
      <c r="I586" s="33"/>
      <c r="J586" s="33"/>
    </row>
    <row r="587" spans="9:10" ht="12.5" x14ac:dyDescent="0.25">
      <c r="I587" s="33"/>
      <c r="J587" s="33"/>
    </row>
    <row r="588" spans="9:10" ht="12.5" x14ac:dyDescent="0.25">
      <c r="I588" s="33"/>
      <c r="J588" s="33"/>
    </row>
    <row r="589" spans="9:10" ht="12.5" x14ac:dyDescent="0.25">
      <c r="I589" s="33"/>
      <c r="J589" s="33"/>
    </row>
    <row r="590" spans="9:10" ht="12.5" x14ac:dyDescent="0.25">
      <c r="I590" s="33"/>
      <c r="J590" s="33"/>
    </row>
    <row r="591" spans="9:10" ht="12.5" x14ac:dyDescent="0.25">
      <c r="I591" s="33"/>
      <c r="J591" s="33"/>
    </row>
    <row r="592" spans="9:10" ht="12.5" x14ac:dyDescent="0.25">
      <c r="I592" s="33"/>
      <c r="J592" s="33"/>
    </row>
    <row r="593" spans="9:10" ht="12.5" x14ac:dyDescent="0.25">
      <c r="I593" s="33"/>
      <c r="J593" s="33"/>
    </row>
    <row r="594" spans="9:10" ht="12.5" x14ac:dyDescent="0.25">
      <c r="I594" s="33"/>
      <c r="J594" s="33"/>
    </row>
    <row r="595" spans="9:10" ht="12.5" x14ac:dyDescent="0.25">
      <c r="I595" s="33"/>
      <c r="J595" s="33"/>
    </row>
    <row r="596" spans="9:10" ht="12.5" x14ac:dyDescent="0.25">
      <c r="I596" s="33"/>
      <c r="J596" s="33"/>
    </row>
    <row r="597" spans="9:10" ht="12.5" x14ac:dyDescent="0.25">
      <c r="I597" s="33"/>
      <c r="J597" s="33"/>
    </row>
    <row r="598" spans="9:10" ht="12.5" x14ac:dyDescent="0.25">
      <c r="I598" s="33"/>
      <c r="J598" s="33"/>
    </row>
    <row r="599" spans="9:10" ht="12.5" x14ac:dyDescent="0.25">
      <c r="I599" s="33"/>
      <c r="J599" s="33"/>
    </row>
    <row r="600" spans="9:10" ht="12.5" x14ac:dyDescent="0.25">
      <c r="I600" s="33"/>
      <c r="J600" s="33"/>
    </row>
    <row r="601" spans="9:10" ht="12.5" x14ac:dyDescent="0.25">
      <c r="I601" s="33"/>
      <c r="J601" s="33"/>
    </row>
    <row r="602" spans="9:10" ht="12.5" x14ac:dyDescent="0.25">
      <c r="I602" s="33"/>
      <c r="J602" s="33"/>
    </row>
    <row r="603" spans="9:10" ht="12.5" x14ac:dyDescent="0.25">
      <c r="I603" s="33"/>
      <c r="J603" s="33"/>
    </row>
    <row r="604" spans="9:10" ht="12.5" x14ac:dyDescent="0.25">
      <c r="I604" s="33"/>
      <c r="J604" s="33"/>
    </row>
    <row r="605" spans="9:10" ht="12.5" x14ac:dyDescent="0.25">
      <c r="I605" s="33"/>
      <c r="J605" s="33"/>
    </row>
    <row r="606" spans="9:10" ht="12.5" x14ac:dyDescent="0.25">
      <c r="I606" s="33"/>
      <c r="J606" s="33"/>
    </row>
    <row r="607" spans="9:10" ht="12.5" x14ac:dyDescent="0.25">
      <c r="I607" s="33"/>
      <c r="J607" s="33"/>
    </row>
    <row r="608" spans="9:10" ht="12.5" x14ac:dyDescent="0.25">
      <c r="I608" s="33"/>
      <c r="J608" s="33"/>
    </row>
    <row r="609" spans="9:10" ht="12.5" x14ac:dyDescent="0.25">
      <c r="I609" s="33"/>
      <c r="J609" s="33"/>
    </row>
    <row r="610" spans="9:10" ht="12.5" x14ac:dyDescent="0.25">
      <c r="I610" s="33"/>
      <c r="J610" s="33"/>
    </row>
    <row r="611" spans="9:10" ht="12.5" x14ac:dyDescent="0.25">
      <c r="I611" s="33"/>
      <c r="J611" s="33"/>
    </row>
    <row r="612" spans="9:10" ht="12.5" x14ac:dyDescent="0.25">
      <c r="I612" s="33"/>
      <c r="J612" s="33"/>
    </row>
    <row r="613" spans="9:10" ht="12.5" x14ac:dyDescent="0.25">
      <c r="I613" s="33"/>
      <c r="J613" s="33"/>
    </row>
    <row r="614" spans="9:10" ht="12.5" x14ac:dyDescent="0.25">
      <c r="I614" s="33"/>
      <c r="J614" s="33"/>
    </row>
    <row r="615" spans="9:10" ht="12.5" x14ac:dyDescent="0.25">
      <c r="I615" s="33"/>
      <c r="J615" s="33"/>
    </row>
    <row r="616" spans="9:10" ht="12.5" x14ac:dyDescent="0.25">
      <c r="I616" s="33"/>
      <c r="J616" s="33"/>
    </row>
    <row r="617" spans="9:10" ht="12.5" x14ac:dyDescent="0.25">
      <c r="I617" s="33"/>
      <c r="J617" s="33"/>
    </row>
    <row r="618" spans="9:10" ht="12.5" x14ac:dyDescent="0.25">
      <c r="I618" s="33"/>
      <c r="J618" s="33"/>
    </row>
    <row r="619" spans="9:10" ht="12.5" x14ac:dyDescent="0.25">
      <c r="I619" s="33"/>
      <c r="J619" s="33"/>
    </row>
    <row r="620" spans="9:10" ht="12.5" x14ac:dyDescent="0.25">
      <c r="I620" s="33"/>
      <c r="J620" s="33"/>
    </row>
    <row r="621" spans="9:10" ht="12.5" x14ac:dyDescent="0.25">
      <c r="I621" s="33"/>
      <c r="J621" s="33"/>
    </row>
    <row r="622" spans="9:10" ht="12.5" x14ac:dyDescent="0.25">
      <c r="I622" s="33"/>
      <c r="J622" s="33"/>
    </row>
    <row r="623" spans="9:10" ht="12.5" x14ac:dyDescent="0.25">
      <c r="I623" s="33"/>
      <c r="J623" s="33"/>
    </row>
    <row r="624" spans="9:10" ht="12.5" x14ac:dyDescent="0.25">
      <c r="I624" s="33"/>
      <c r="J624" s="33"/>
    </row>
    <row r="625" spans="9:10" ht="12.5" x14ac:dyDescent="0.25">
      <c r="I625" s="33"/>
      <c r="J625" s="33"/>
    </row>
    <row r="626" spans="9:10" ht="12.5" x14ac:dyDescent="0.25">
      <c r="I626" s="33"/>
      <c r="J626" s="33"/>
    </row>
    <row r="627" spans="9:10" ht="12.5" x14ac:dyDescent="0.25">
      <c r="I627" s="33"/>
      <c r="J627" s="33"/>
    </row>
    <row r="628" spans="9:10" ht="12.5" x14ac:dyDescent="0.25">
      <c r="I628" s="33"/>
      <c r="J628" s="33"/>
    </row>
    <row r="629" spans="9:10" ht="12.5" x14ac:dyDescent="0.25">
      <c r="I629" s="33"/>
      <c r="J629" s="33"/>
    </row>
    <row r="630" spans="9:10" ht="12.5" x14ac:dyDescent="0.25">
      <c r="I630" s="33"/>
      <c r="J630" s="33"/>
    </row>
    <row r="631" spans="9:10" ht="12.5" x14ac:dyDescent="0.25">
      <c r="I631" s="33"/>
      <c r="J631" s="33"/>
    </row>
    <row r="632" spans="9:10" ht="12.5" x14ac:dyDescent="0.25">
      <c r="I632" s="33"/>
      <c r="J632" s="33"/>
    </row>
    <row r="633" spans="9:10" ht="12.5" x14ac:dyDescent="0.25">
      <c r="I633" s="33"/>
      <c r="J633" s="33"/>
    </row>
    <row r="634" spans="9:10" ht="12.5" x14ac:dyDescent="0.25">
      <c r="I634" s="33"/>
      <c r="J634" s="33"/>
    </row>
    <row r="635" spans="9:10" ht="12.5" x14ac:dyDescent="0.25">
      <c r="I635" s="33"/>
      <c r="J635" s="33"/>
    </row>
    <row r="636" spans="9:10" ht="12.5" x14ac:dyDescent="0.25">
      <c r="I636" s="33"/>
      <c r="J636" s="33"/>
    </row>
    <row r="637" spans="9:10" ht="12.5" x14ac:dyDescent="0.25">
      <c r="I637" s="33"/>
      <c r="J637" s="33"/>
    </row>
    <row r="638" spans="9:10" ht="12.5" x14ac:dyDescent="0.25">
      <c r="I638" s="33"/>
      <c r="J638" s="33"/>
    </row>
    <row r="639" spans="9:10" ht="12.5" x14ac:dyDescent="0.25">
      <c r="I639" s="33"/>
      <c r="J639" s="33"/>
    </row>
    <row r="640" spans="9:10" ht="12.5" x14ac:dyDescent="0.25">
      <c r="I640" s="33"/>
      <c r="J640" s="33"/>
    </row>
    <row r="641" spans="9:10" ht="12.5" x14ac:dyDescent="0.25">
      <c r="I641" s="33"/>
      <c r="J641" s="33"/>
    </row>
    <row r="642" spans="9:10" ht="12.5" x14ac:dyDescent="0.25">
      <c r="I642" s="33"/>
      <c r="J642" s="33"/>
    </row>
    <row r="643" spans="9:10" ht="12.5" x14ac:dyDescent="0.25">
      <c r="I643" s="33"/>
      <c r="J643" s="33"/>
    </row>
    <row r="644" spans="9:10" ht="12.5" x14ac:dyDescent="0.25">
      <c r="I644" s="33"/>
      <c r="J644" s="33"/>
    </row>
    <row r="645" spans="9:10" ht="12.5" x14ac:dyDescent="0.25">
      <c r="I645" s="33"/>
      <c r="J645" s="33"/>
    </row>
    <row r="646" spans="9:10" ht="12.5" x14ac:dyDescent="0.25">
      <c r="I646" s="33"/>
      <c r="J646" s="33"/>
    </row>
    <row r="647" spans="9:10" ht="12.5" x14ac:dyDescent="0.25">
      <c r="I647" s="33"/>
      <c r="J647" s="33"/>
    </row>
    <row r="648" spans="9:10" ht="12.5" x14ac:dyDescent="0.25">
      <c r="I648" s="33"/>
      <c r="J648" s="33"/>
    </row>
    <row r="649" spans="9:10" ht="12.5" x14ac:dyDescent="0.25">
      <c r="I649" s="33"/>
      <c r="J649" s="33"/>
    </row>
    <row r="650" spans="9:10" ht="12.5" x14ac:dyDescent="0.25">
      <c r="I650" s="33"/>
      <c r="J650" s="33"/>
    </row>
    <row r="651" spans="9:10" ht="12.5" x14ac:dyDescent="0.25">
      <c r="I651" s="33"/>
      <c r="J651" s="33"/>
    </row>
    <row r="652" spans="9:10" ht="12.5" x14ac:dyDescent="0.25">
      <c r="I652" s="33"/>
      <c r="J652" s="33"/>
    </row>
    <row r="653" spans="9:10" ht="12.5" x14ac:dyDescent="0.25">
      <c r="I653" s="33"/>
      <c r="J653" s="33"/>
    </row>
    <row r="654" spans="9:10" ht="12.5" x14ac:dyDescent="0.25">
      <c r="I654" s="33"/>
      <c r="J654" s="33"/>
    </row>
    <row r="655" spans="9:10" ht="12.5" x14ac:dyDescent="0.25">
      <c r="I655" s="33"/>
      <c r="J655" s="33"/>
    </row>
    <row r="656" spans="9:10" ht="12.5" x14ac:dyDescent="0.25">
      <c r="I656" s="33"/>
      <c r="J656" s="33"/>
    </row>
    <row r="657" spans="9:10" ht="12.5" x14ac:dyDescent="0.25">
      <c r="I657" s="33"/>
      <c r="J657" s="33"/>
    </row>
    <row r="658" spans="9:10" ht="12.5" x14ac:dyDescent="0.25">
      <c r="I658" s="33"/>
      <c r="J658" s="33"/>
    </row>
    <row r="659" spans="9:10" ht="12.5" x14ac:dyDescent="0.25">
      <c r="I659" s="33"/>
      <c r="J659" s="33"/>
    </row>
    <row r="660" spans="9:10" ht="12.5" x14ac:dyDescent="0.25">
      <c r="I660" s="33"/>
      <c r="J660" s="33"/>
    </row>
    <row r="661" spans="9:10" ht="12.5" x14ac:dyDescent="0.25">
      <c r="I661" s="33"/>
      <c r="J661" s="33"/>
    </row>
    <row r="662" spans="9:10" ht="12.5" x14ac:dyDescent="0.25">
      <c r="I662" s="33"/>
      <c r="J662" s="33"/>
    </row>
    <row r="663" spans="9:10" ht="12.5" x14ac:dyDescent="0.25">
      <c r="I663" s="33"/>
      <c r="J663" s="33"/>
    </row>
    <row r="664" spans="9:10" ht="12.5" x14ac:dyDescent="0.25">
      <c r="I664" s="33"/>
      <c r="J664" s="33"/>
    </row>
    <row r="665" spans="9:10" ht="12.5" x14ac:dyDescent="0.25">
      <c r="I665" s="33"/>
      <c r="J665" s="33"/>
    </row>
    <row r="666" spans="9:10" ht="12.5" x14ac:dyDescent="0.25">
      <c r="I666" s="33"/>
      <c r="J666" s="33"/>
    </row>
    <row r="667" spans="9:10" ht="12.5" x14ac:dyDescent="0.25">
      <c r="I667" s="33"/>
      <c r="J667" s="33"/>
    </row>
    <row r="668" spans="9:10" ht="12.5" x14ac:dyDescent="0.25">
      <c r="I668" s="33"/>
      <c r="J668" s="33"/>
    </row>
    <row r="669" spans="9:10" ht="12.5" x14ac:dyDescent="0.25">
      <c r="I669" s="33"/>
      <c r="J669" s="33"/>
    </row>
    <row r="670" spans="9:10" ht="12.5" x14ac:dyDescent="0.25">
      <c r="I670" s="33"/>
      <c r="J670" s="33"/>
    </row>
    <row r="671" spans="9:10" ht="12.5" x14ac:dyDescent="0.25">
      <c r="I671" s="33"/>
      <c r="J671" s="33"/>
    </row>
    <row r="672" spans="9:10" ht="12.5" x14ac:dyDescent="0.25">
      <c r="I672" s="33"/>
      <c r="J672" s="33"/>
    </row>
    <row r="673" spans="9:10" ht="12.5" x14ac:dyDescent="0.25">
      <c r="I673" s="33"/>
      <c r="J673" s="33"/>
    </row>
    <row r="674" spans="9:10" ht="12.5" x14ac:dyDescent="0.25">
      <c r="I674" s="33"/>
      <c r="J674" s="33"/>
    </row>
    <row r="675" spans="9:10" ht="12.5" x14ac:dyDescent="0.25">
      <c r="I675" s="33"/>
      <c r="J675" s="33"/>
    </row>
    <row r="676" spans="9:10" ht="12.5" x14ac:dyDescent="0.25">
      <c r="I676" s="33"/>
      <c r="J676" s="33"/>
    </row>
    <row r="677" spans="9:10" ht="12.5" x14ac:dyDescent="0.25">
      <c r="I677" s="33"/>
      <c r="J677" s="33"/>
    </row>
    <row r="678" spans="9:10" ht="12.5" x14ac:dyDescent="0.25">
      <c r="I678" s="33"/>
      <c r="J678" s="33"/>
    </row>
    <row r="679" spans="9:10" ht="12.5" x14ac:dyDescent="0.25">
      <c r="I679" s="33"/>
      <c r="J679" s="33"/>
    </row>
    <row r="680" spans="9:10" ht="12.5" x14ac:dyDescent="0.25">
      <c r="I680" s="33"/>
      <c r="J680" s="33"/>
    </row>
    <row r="681" spans="9:10" ht="12.5" x14ac:dyDescent="0.25">
      <c r="I681" s="33"/>
      <c r="J681" s="33"/>
    </row>
    <row r="682" spans="9:10" ht="12.5" x14ac:dyDescent="0.25">
      <c r="I682" s="33"/>
      <c r="J682" s="33"/>
    </row>
    <row r="683" spans="9:10" ht="12.5" x14ac:dyDescent="0.25">
      <c r="I683" s="33"/>
      <c r="J683" s="33"/>
    </row>
    <row r="684" spans="9:10" ht="12.5" x14ac:dyDescent="0.25">
      <c r="I684" s="33"/>
      <c r="J684" s="33"/>
    </row>
    <row r="685" spans="9:10" ht="12.5" x14ac:dyDescent="0.25">
      <c r="I685" s="33"/>
      <c r="J685" s="33"/>
    </row>
    <row r="686" spans="9:10" ht="12.5" x14ac:dyDescent="0.25">
      <c r="I686" s="33"/>
      <c r="J686" s="33"/>
    </row>
    <row r="687" spans="9:10" ht="12.5" x14ac:dyDescent="0.25">
      <c r="I687" s="33"/>
      <c r="J687" s="33"/>
    </row>
    <row r="688" spans="9:10" ht="12.5" x14ac:dyDescent="0.25">
      <c r="I688" s="33"/>
      <c r="J688" s="33"/>
    </row>
    <row r="689" spans="9:10" ht="12.5" x14ac:dyDescent="0.25">
      <c r="I689" s="33"/>
      <c r="J689" s="33"/>
    </row>
    <row r="690" spans="9:10" ht="12.5" x14ac:dyDescent="0.25">
      <c r="I690" s="33"/>
      <c r="J690" s="33"/>
    </row>
    <row r="691" spans="9:10" ht="12.5" x14ac:dyDescent="0.25">
      <c r="I691" s="33"/>
      <c r="J691" s="33"/>
    </row>
    <row r="692" spans="9:10" ht="12.5" x14ac:dyDescent="0.25">
      <c r="I692" s="33"/>
      <c r="J692" s="33"/>
    </row>
    <row r="693" spans="9:10" ht="12.5" x14ac:dyDescent="0.25">
      <c r="I693" s="33"/>
      <c r="J693" s="33"/>
    </row>
    <row r="694" spans="9:10" ht="12.5" x14ac:dyDescent="0.25">
      <c r="I694" s="33"/>
      <c r="J694" s="33"/>
    </row>
    <row r="695" spans="9:10" ht="12.5" x14ac:dyDescent="0.25">
      <c r="I695" s="33"/>
      <c r="J695" s="33"/>
    </row>
    <row r="696" spans="9:10" ht="12.5" x14ac:dyDescent="0.25">
      <c r="I696" s="33"/>
      <c r="J696" s="33"/>
    </row>
    <row r="697" spans="9:10" ht="12.5" x14ac:dyDescent="0.25">
      <c r="I697" s="33"/>
      <c r="J697" s="33"/>
    </row>
    <row r="698" spans="9:10" ht="12.5" x14ac:dyDescent="0.25">
      <c r="I698" s="33"/>
      <c r="J698" s="33"/>
    </row>
    <row r="699" spans="9:10" ht="12.5" x14ac:dyDescent="0.25">
      <c r="I699" s="33"/>
      <c r="J699" s="33"/>
    </row>
    <row r="700" spans="9:10" ht="12.5" x14ac:dyDescent="0.25">
      <c r="I700" s="33"/>
      <c r="J700" s="33"/>
    </row>
    <row r="701" spans="9:10" ht="12.5" x14ac:dyDescent="0.25">
      <c r="I701" s="33"/>
      <c r="J701" s="33"/>
    </row>
    <row r="702" spans="9:10" ht="12.5" x14ac:dyDescent="0.25">
      <c r="I702" s="33"/>
      <c r="J702" s="33"/>
    </row>
    <row r="703" spans="9:10" ht="12.5" x14ac:dyDescent="0.25">
      <c r="I703" s="33"/>
      <c r="J703" s="33"/>
    </row>
    <row r="704" spans="9:10" ht="12.5" x14ac:dyDescent="0.25">
      <c r="I704" s="33"/>
      <c r="J704" s="33"/>
    </row>
    <row r="705" spans="9:10" ht="12.5" x14ac:dyDescent="0.25">
      <c r="I705" s="33"/>
      <c r="J705" s="33"/>
    </row>
    <row r="706" spans="9:10" ht="12.5" x14ac:dyDescent="0.25">
      <c r="I706" s="33"/>
      <c r="J706" s="33"/>
    </row>
    <row r="707" spans="9:10" ht="12.5" x14ac:dyDescent="0.25">
      <c r="I707" s="33"/>
      <c r="J707" s="33"/>
    </row>
    <row r="708" spans="9:10" ht="12.5" x14ac:dyDescent="0.25">
      <c r="I708" s="33"/>
      <c r="J708" s="33"/>
    </row>
    <row r="709" spans="9:10" ht="12.5" x14ac:dyDescent="0.25">
      <c r="I709" s="33"/>
      <c r="J709" s="33"/>
    </row>
    <row r="710" spans="9:10" ht="12.5" x14ac:dyDescent="0.25">
      <c r="I710" s="33"/>
      <c r="J710" s="33"/>
    </row>
    <row r="711" spans="9:10" ht="12.5" x14ac:dyDescent="0.25">
      <c r="I711" s="33"/>
      <c r="J711" s="33"/>
    </row>
    <row r="712" spans="9:10" ht="12.5" x14ac:dyDescent="0.25">
      <c r="I712" s="33"/>
      <c r="J712" s="33"/>
    </row>
    <row r="713" spans="9:10" ht="12.5" x14ac:dyDescent="0.25">
      <c r="I713" s="33"/>
      <c r="J713" s="33"/>
    </row>
    <row r="714" spans="9:10" ht="12.5" x14ac:dyDescent="0.25">
      <c r="I714" s="33"/>
      <c r="J714" s="33"/>
    </row>
    <row r="715" spans="9:10" ht="12.5" x14ac:dyDescent="0.25">
      <c r="I715" s="33"/>
      <c r="J715" s="33"/>
    </row>
    <row r="716" spans="9:10" ht="12.5" x14ac:dyDescent="0.25">
      <c r="I716" s="33"/>
      <c r="J716" s="33"/>
    </row>
    <row r="717" spans="9:10" ht="12.5" x14ac:dyDescent="0.25">
      <c r="I717" s="33"/>
      <c r="J717" s="33"/>
    </row>
    <row r="718" spans="9:10" ht="12.5" x14ac:dyDescent="0.25">
      <c r="I718" s="33"/>
      <c r="J718" s="33"/>
    </row>
    <row r="719" spans="9:10" ht="12.5" x14ac:dyDescent="0.25">
      <c r="I719" s="33"/>
      <c r="J719" s="33"/>
    </row>
    <row r="720" spans="9:10" ht="12.5" x14ac:dyDescent="0.25">
      <c r="I720" s="33"/>
      <c r="J720" s="33"/>
    </row>
    <row r="721" spans="9:10" ht="12.5" x14ac:dyDescent="0.25">
      <c r="I721" s="33"/>
      <c r="J721" s="33"/>
    </row>
    <row r="722" spans="9:10" ht="12.5" x14ac:dyDescent="0.25">
      <c r="I722" s="33"/>
      <c r="J722" s="33"/>
    </row>
    <row r="723" spans="9:10" ht="12.5" x14ac:dyDescent="0.25">
      <c r="I723" s="33"/>
      <c r="J723" s="33"/>
    </row>
    <row r="724" spans="9:10" ht="12.5" x14ac:dyDescent="0.25">
      <c r="I724" s="33"/>
      <c r="J724" s="33"/>
    </row>
    <row r="725" spans="9:10" ht="12.5" x14ac:dyDescent="0.25">
      <c r="I725" s="33"/>
      <c r="J725" s="33"/>
    </row>
    <row r="726" spans="9:10" ht="12.5" x14ac:dyDescent="0.25">
      <c r="I726" s="33"/>
      <c r="J726" s="33"/>
    </row>
    <row r="727" spans="9:10" ht="12.5" x14ac:dyDescent="0.25">
      <c r="I727" s="33"/>
      <c r="J727" s="33"/>
    </row>
    <row r="728" spans="9:10" ht="12.5" x14ac:dyDescent="0.25">
      <c r="I728" s="33"/>
      <c r="J728" s="33"/>
    </row>
    <row r="729" spans="9:10" ht="12.5" x14ac:dyDescent="0.25">
      <c r="I729" s="33"/>
      <c r="J729" s="33"/>
    </row>
    <row r="730" spans="9:10" ht="12.5" x14ac:dyDescent="0.25">
      <c r="I730" s="33"/>
      <c r="J730" s="33"/>
    </row>
    <row r="731" spans="9:10" ht="12.5" x14ac:dyDescent="0.25">
      <c r="I731" s="33"/>
      <c r="J731" s="33"/>
    </row>
    <row r="732" spans="9:10" ht="12.5" x14ac:dyDescent="0.25">
      <c r="I732" s="33"/>
      <c r="J732" s="33"/>
    </row>
    <row r="733" spans="9:10" ht="12.5" x14ac:dyDescent="0.25">
      <c r="I733" s="33"/>
      <c r="J733" s="33"/>
    </row>
    <row r="734" spans="9:10" ht="12.5" x14ac:dyDescent="0.25">
      <c r="I734" s="33"/>
      <c r="J734" s="33"/>
    </row>
    <row r="735" spans="9:10" ht="12.5" x14ac:dyDescent="0.25">
      <c r="I735" s="33"/>
      <c r="J735" s="33"/>
    </row>
    <row r="736" spans="9:10" ht="12.5" x14ac:dyDescent="0.25">
      <c r="I736" s="33"/>
      <c r="J736" s="33"/>
    </row>
    <row r="737" spans="9:10" ht="12.5" x14ac:dyDescent="0.25">
      <c r="I737" s="33"/>
      <c r="J737" s="33"/>
    </row>
    <row r="738" spans="9:10" ht="12.5" x14ac:dyDescent="0.25">
      <c r="I738" s="33"/>
      <c r="J738" s="33"/>
    </row>
    <row r="739" spans="9:10" ht="12.5" x14ac:dyDescent="0.25">
      <c r="I739" s="33"/>
      <c r="J739" s="33"/>
    </row>
    <row r="740" spans="9:10" ht="12.5" x14ac:dyDescent="0.25">
      <c r="I740" s="33"/>
      <c r="J740" s="33"/>
    </row>
    <row r="741" spans="9:10" ht="12.5" x14ac:dyDescent="0.25">
      <c r="I741" s="33"/>
      <c r="J741" s="33"/>
    </row>
    <row r="742" spans="9:10" ht="12.5" x14ac:dyDescent="0.25">
      <c r="I742" s="33"/>
      <c r="J742" s="33"/>
    </row>
    <row r="743" spans="9:10" ht="12.5" x14ac:dyDescent="0.25">
      <c r="I743" s="33"/>
      <c r="J743" s="33"/>
    </row>
    <row r="744" spans="9:10" ht="12.5" x14ac:dyDescent="0.25">
      <c r="I744" s="33"/>
      <c r="J744" s="33"/>
    </row>
    <row r="745" spans="9:10" ht="12.5" x14ac:dyDescent="0.25">
      <c r="I745" s="33"/>
      <c r="J745" s="33"/>
    </row>
    <row r="746" spans="9:10" ht="12.5" x14ac:dyDescent="0.25">
      <c r="I746" s="33"/>
      <c r="J746" s="33"/>
    </row>
    <row r="747" spans="9:10" ht="12.5" x14ac:dyDescent="0.25">
      <c r="I747" s="33"/>
      <c r="J747" s="33"/>
    </row>
    <row r="748" spans="9:10" ht="12.5" x14ac:dyDescent="0.25">
      <c r="I748" s="33"/>
      <c r="J748" s="33"/>
    </row>
    <row r="749" spans="9:10" ht="12.5" x14ac:dyDescent="0.25">
      <c r="I749" s="33"/>
      <c r="J749" s="33"/>
    </row>
    <row r="750" spans="9:10" ht="12.5" x14ac:dyDescent="0.25">
      <c r="I750" s="33"/>
      <c r="J750" s="33"/>
    </row>
    <row r="751" spans="9:10" ht="12.5" x14ac:dyDescent="0.25">
      <c r="I751" s="33"/>
      <c r="J751" s="33"/>
    </row>
    <row r="752" spans="9:10" ht="12.5" x14ac:dyDescent="0.25">
      <c r="I752" s="33"/>
      <c r="J752" s="33"/>
    </row>
    <row r="753" spans="9:10" ht="12.5" x14ac:dyDescent="0.25">
      <c r="I753" s="33"/>
      <c r="J753" s="33"/>
    </row>
    <row r="754" spans="9:10" ht="12.5" x14ac:dyDescent="0.25">
      <c r="I754" s="33"/>
      <c r="J754" s="33"/>
    </row>
    <row r="755" spans="9:10" ht="12.5" x14ac:dyDescent="0.25">
      <c r="I755" s="33"/>
      <c r="J755" s="33"/>
    </row>
    <row r="756" spans="9:10" ht="12.5" x14ac:dyDescent="0.25">
      <c r="I756" s="33"/>
      <c r="J756" s="33"/>
    </row>
    <row r="757" spans="9:10" ht="12.5" x14ac:dyDescent="0.25">
      <c r="I757" s="33"/>
      <c r="J757" s="33"/>
    </row>
    <row r="758" spans="9:10" ht="12.5" x14ac:dyDescent="0.25">
      <c r="I758" s="33"/>
      <c r="J758" s="33"/>
    </row>
    <row r="759" spans="9:10" ht="12.5" x14ac:dyDescent="0.25">
      <c r="I759" s="33"/>
      <c r="J759" s="33"/>
    </row>
    <row r="760" spans="9:10" ht="12.5" x14ac:dyDescent="0.25">
      <c r="I760" s="33"/>
      <c r="J760" s="33"/>
    </row>
    <row r="761" spans="9:10" ht="12.5" x14ac:dyDescent="0.25">
      <c r="I761" s="33"/>
      <c r="J761" s="33"/>
    </row>
    <row r="762" spans="9:10" ht="12.5" x14ac:dyDescent="0.25">
      <c r="I762" s="33"/>
      <c r="J762" s="33"/>
    </row>
    <row r="763" spans="9:10" ht="12.5" x14ac:dyDescent="0.25">
      <c r="I763" s="33"/>
      <c r="J763" s="33"/>
    </row>
    <row r="764" spans="9:10" ht="12.5" x14ac:dyDescent="0.25">
      <c r="I764" s="33"/>
      <c r="J764" s="33"/>
    </row>
    <row r="765" spans="9:10" ht="12.5" x14ac:dyDescent="0.25">
      <c r="I765" s="33"/>
      <c r="J765" s="33"/>
    </row>
    <row r="766" spans="9:10" ht="12.5" x14ac:dyDescent="0.25">
      <c r="I766" s="33"/>
      <c r="J766" s="33"/>
    </row>
    <row r="767" spans="9:10" ht="12.5" x14ac:dyDescent="0.25">
      <c r="I767" s="33"/>
      <c r="J767" s="33"/>
    </row>
    <row r="768" spans="9:10" ht="12.5" x14ac:dyDescent="0.25">
      <c r="I768" s="33"/>
      <c r="J768" s="33"/>
    </row>
    <row r="769" spans="9:10" ht="12.5" x14ac:dyDescent="0.25">
      <c r="I769" s="33"/>
      <c r="J769" s="33"/>
    </row>
    <row r="770" spans="9:10" ht="12.5" x14ac:dyDescent="0.25">
      <c r="I770" s="33"/>
      <c r="J770" s="33"/>
    </row>
    <row r="771" spans="9:10" ht="12.5" x14ac:dyDescent="0.25">
      <c r="I771" s="33"/>
      <c r="J771" s="33"/>
    </row>
    <row r="772" spans="9:10" ht="12.5" x14ac:dyDescent="0.25">
      <c r="I772" s="33"/>
      <c r="J772" s="33"/>
    </row>
    <row r="773" spans="9:10" ht="12.5" x14ac:dyDescent="0.25">
      <c r="I773" s="33"/>
      <c r="J773" s="33"/>
    </row>
    <row r="774" spans="9:10" ht="12.5" x14ac:dyDescent="0.25">
      <c r="I774" s="33"/>
      <c r="J774" s="33"/>
    </row>
    <row r="775" spans="9:10" ht="12.5" x14ac:dyDescent="0.25">
      <c r="I775" s="33"/>
      <c r="J775" s="33"/>
    </row>
    <row r="776" spans="9:10" ht="12.5" x14ac:dyDescent="0.25">
      <c r="I776" s="33"/>
      <c r="J776" s="33"/>
    </row>
    <row r="777" spans="9:10" ht="12.5" x14ac:dyDescent="0.25">
      <c r="I777" s="33"/>
      <c r="J777" s="33"/>
    </row>
    <row r="778" spans="9:10" ht="12.5" x14ac:dyDescent="0.25">
      <c r="I778" s="33"/>
      <c r="J778" s="33"/>
    </row>
    <row r="779" spans="9:10" ht="12.5" x14ac:dyDescent="0.25">
      <c r="I779" s="33"/>
      <c r="J779" s="33"/>
    </row>
    <row r="780" spans="9:10" ht="12.5" x14ac:dyDescent="0.25">
      <c r="I780" s="33"/>
      <c r="J780" s="33"/>
    </row>
    <row r="781" spans="9:10" ht="12.5" x14ac:dyDescent="0.25">
      <c r="I781" s="33"/>
      <c r="J781" s="33"/>
    </row>
    <row r="782" spans="9:10" ht="12.5" x14ac:dyDescent="0.25">
      <c r="I782" s="33"/>
      <c r="J782" s="33"/>
    </row>
    <row r="783" spans="9:10" ht="12.5" x14ac:dyDescent="0.25">
      <c r="I783" s="33"/>
      <c r="J783" s="33"/>
    </row>
    <row r="784" spans="9:10" ht="12.5" x14ac:dyDescent="0.25">
      <c r="I784" s="33"/>
      <c r="J784" s="33"/>
    </row>
    <row r="785" spans="9:10" ht="12.5" x14ac:dyDescent="0.25">
      <c r="I785" s="33"/>
      <c r="J785" s="33"/>
    </row>
    <row r="786" spans="9:10" ht="12.5" x14ac:dyDescent="0.25">
      <c r="I786" s="33"/>
      <c r="J786" s="33"/>
    </row>
    <row r="787" spans="9:10" ht="12.5" x14ac:dyDescent="0.25">
      <c r="I787" s="33"/>
      <c r="J787" s="33"/>
    </row>
    <row r="788" spans="9:10" ht="12.5" x14ac:dyDescent="0.25">
      <c r="I788" s="33"/>
      <c r="J788" s="33"/>
    </row>
    <row r="789" spans="9:10" ht="12.5" x14ac:dyDescent="0.25">
      <c r="I789" s="33"/>
      <c r="J789" s="33"/>
    </row>
    <row r="790" spans="9:10" ht="12.5" x14ac:dyDescent="0.25">
      <c r="I790" s="33"/>
      <c r="J790" s="33"/>
    </row>
    <row r="791" spans="9:10" ht="12.5" x14ac:dyDescent="0.25">
      <c r="I791" s="33"/>
      <c r="J791" s="33"/>
    </row>
    <row r="792" spans="9:10" ht="12.5" x14ac:dyDescent="0.25">
      <c r="I792" s="33"/>
      <c r="J792" s="33"/>
    </row>
    <row r="793" spans="9:10" ht="12.5" x14ac:dyDescent="0.25">
      <c r="I793" s="33"/>
      <c r="J793" s="33"/>
    </row>
    <row r="794" spans="9:10" ht="12.5" x14ac:dyDescent="0.25">
      <c r="I794" s="33"/>
      <c r="J794" s="33"/>
    </row>
    <row r="795" spans="9:10" ht="12.5" x14ac:dyDescent="0.25">
      <c r="I795" s="33"/>
      <c r="J795" s="33"/>
    </row>
    <row r="796" spans="9:10" ht="12.5" x14ac:dyDescent="0.25">
      <c r="I796" s="33"/>
      <c r="J796" s="33"/>
    </row>
    <row r="797" spans="9:10" ht="12.5" x14ac:dyDescent="0.25">
      <c r="I797" s="33"/>
      <c r="J797" s="33"/>
    </row>
    <row r="798" spans="9:10" ht="12.5" x14ac:dyDescent="0.25">
      <c r="I798" s="33"/>
      <c r="J798" s="33"/>
    </row>
    <row r="799" spans="9:10" ht="12.5" x14ac:dyDescent="0.25">
      <c r="I799" s="33"/>
      <c r="J799" s="33"/>
    </row>
    <row r="800" spans="9:10" ht="12.5" x14ac:dyDescent="0.25">
      <c r="I800" s="33"/>
      <c r="J800" s="33"/>
    </row>
    <row r="801" spans="9:10" ht="12.5" x14ac:dyDescent="0.25">
      <c r="I801" s="33"/>
      <c r="J801" s="33"/>
    </row>
    <row r="802" spans="9:10" ht="12.5" x14ac:dyDescent="0.25">
      <c r="I802" s="33"/>
      <c r="J802" s="33"/>
    </row>
    <row r="803" spans="9:10" ht="12.5" x14ac:dyDescent="0.25">
      <c r="I803" s="33"/>
      <c r="J803" s="33"/>
    </row>
    <row r="804" spans="9:10" ht="12.5" x14ac:dyDescent="0.25">
      <c r="I804" s="33"/>
      <c r="J804" s="33"/>
    </row>
    <row r="805" spans="9:10" ht="12.5" x14ac:dyDescent="0.25">
      <c r="I805" s="33"/>
      <c r="J805" s="33"/>
    </row>
    <row r="806" spans="9:10" ht="12.5" x14ac:dyDescent="0.25">
      <c r="I806" s="33"/>
      <c r="J806" s="33"/>
    </row>
    <row r="807" spans="9:10" ht="12.5" x14ac:dyDescent="0.25">
      <c r="I807" s="33"/>
      <c r="J807" s="33"/>
    </row>
    <row r="808" spans="9:10" ht="12.5" x14ac:dyDescent="0.25">
      <c r="I808" s="33"/>
      <c r="J808" s="33"/>
    </row>
    <row r="809" spans="9:10" ht="12.5" x14ac:dyDescent="0.25">
      <c r="I809" s="33"/>
      <c r="J809" s="33"/>
    </row>
    <row r="810" spans="9:10" ht="12.5" x14ac:dyDescent="0.25">
      <c r="I810" s="33"/>
      <c r="J810" s="33"/>
    </row>
    <row r="811" spans="9:10" ht="12.5" x14ac:dyDescent="0.25">
      <c r="I811" s="33"/>
      <c r="J811" s="33"/>
    </row>
    <row r="812" spans="9:10" ht="12.5" x14ac:dyDescent="0.25">
      <c r="I812" s="33"/>
      <c r="J812" s="33"/>
    </row>
    <row r="813" spans="9:10" ht="12.5" x14ac:dyDescent="0.25">
      <c r="I813" s="33"/>
      <c r="J813" s="33"/>
    </row>
    <row r="814" spans="9:10" ht="12.5" x14ac:dyDescent="0.25">
      <c r="I814" s="33"/>
      <c r="J814" s="33"/>
    </row>
    <row r="815" spans="9:10" ht="12.5" x14ac:dyDescent="0.25">
      <c r="I815" s="33"/>
      <c r="J815" s="33"/>
    </row>
    <row r="816" spans="9:10" ht="12.5" x14ac:dyDescent="0.25">
      <c r="I816" s="33"/>
      <c r="J816" s="33"/>
    </row>
    <row r="817" spans="9:10" ht="12.5" x14ac:dyDescent="0.25">
      <c r="I817" s="33"/>
      <c r="J817" s="33"/>
    </row>
    <row r="818" spans="9:10" ht="12.5" x14ac:dyDescent="0.25">
      <c r="I818" s="33"/>
      <c r="J818" s="33"/>
    </row>
    <row r="819" spans="9:10" ht="12.5" x14ac:dyDescent="0.25">
      <c r="I819" s="33"/>
      <c r="J819" s="33"/>
    </row>
    <row r="820" spans="9:10" ht="12.5" x14ac:dyDescent="0.25">
      <c r="I820" s="33"/>
      <c r="J820" s="33"/>
    </row>
    <row r="821" spans="9:10" ht="12.5" x14ac:dyDescent="0.25">
      <c r="I821" s="33"/>
      <c r="J821" s="33"/>
    </row>
    <row r="822" spans="9:10" ht="12.5" x14ac:dyDescent="0.25">
      <c r="I822" s="33"/>
      <c r="J822" s="33"/>
    </row>
    <row r="823" spans="9:10" ht="12.5" x14ac:dyDescent="0.25">
      <c r="I823" s="33"/>
      <c r="J823" s="33"/>
    </row>
    <row r="824" spans="9:10" ht="12.5" x14ac:dyDescent="0.25">
      <c r="I824" s="33"/>
      <c r="J824" s="33"/>
    </row>
    <row r="825" spans="9:10" ht="12.5" x14ac:dyDescent="0.25">
      <c r="I825" s="33"/>
      <c r="J825" s="33"/>
    </row>
    <row r="826" spans="9:10" ht="12.5" x14ac:dyDescent="0.25">
      <c r="I826" s="33"/>
      <c r="J826" s="33"/>
    </row>
    <row r="827" spans="9:10" ht="12.5" x14ac:dyDescent="0.25">
      <c r="I827" s="33"/>
      <c r="J827" s="33"/>
    </row>
    <row r="828" spans="9:10" ht="12.5" x14ac:dyDescent="0.25">
      <c r="I828" s="33"/>
      <c r="J828" s="33"/>
    </row>
    <row r="829" spans="9:10" ht="12.5" x14ac:dyDescent="0.25">
      <c r="I829" s="33"/>
      <c r="J829" s="33"/>
    </row>
    <row r="830" spans="9:10" ht="12.5" x14ac:dyDescent="0.25">
      <c r="I830" s="33"/>
      <c r="J830" s="33"/>
    </row>
    <row r="831" spans="9:10" ht="12.5" x14ac:dyDescent="0.25">
      <c r="I831" s="33"/>
      <c r="J831" s="33"/>
    </row>
    <row r="832" spans="9:10" ht="12.5" x14ac:dyDescent="0.25">
      <c r="I832" s="33"/>
      <c r="J832" s="33"/>
    </row>
    <row r="833" spans="9:10" ht="12.5" x14ac:dyDescent="0.25">
      <c r="I833" s="33"/>
      <c r="J833" s="33"/>
    </row>
    <row r="834" spans="9:10" ht="12.5" x14ac:dyDescent="0.25">
      <c r="I834" s="33"/>
      <c r="J834" s="33"/>
    </row>
    <row r="835" spans="9:10" ht="12.5" x14ac:dyDescent="0.25">
      <c r="I835" s="33"/>
      <c r="J835" s="33"/>
    </row>
    <row r="836" spans="9:10" ht="12.5" x14ac:dyDescent="0.25">
      <c r="I836" s="33"/>
      <c r="J836" s="33"/>
    </row>
    <row r="837" spans="9:10" ht="12.5" x14ac:dyDescent="0.25">
      <c r="I837" s="33"/>
      <c r="J837" s="33"/>
    </row>
    <row r="838" spans="9:10" ht="12.5" x14ac:dyDescent="0.25">
      <c r="I838" s="33"/>
      <c r="J838" s="33"/>
    </row>
    <row r="839" spans="9:10" ht="12.5" x14ac:dyDescent="0.25">
      <c r="I839" s="33"/>
      <c r="J839" s="33"/>
    </row>
    <row r="840" spans="9:10" ht="12.5" x14ac:dyDescent="0.25">
      <c r="I840" s="33"/>
      <c r="J840" s="33"/>
    </row>
    <row r="841" spans="9:10" ht="12.5" x14ac:dyDescent="0.25">
      <c r="I841" s="33"/>
      <c r="J841" s="33"/>
    </row>
    <row r="842" spans="9:10" ht="12.5" x14ac:dyDescent="0.25">
      <c r="I842" s="33"/>
      <c r="J842" s="33"/>
    </row>
    <row r="843" spans="9:10" ht="12.5" x14ac:dyDescent="0.25">
      <c r="I843" s="33"/>
      <c r="J843" s="33"/>
    </row>
    <row r="844" spans="9:10" ht="12.5" x14ac:dyDescent="0.25">
      <c r="I844" s="33"/>
      <c r="J844" s="33"/>
    </row>
    <row r="845" spans="9:10" ht="12.5" x14ac:dyDescent="0.25">
      <c r="I845" s="33"/>
      <c r="J845" s="33"/>
    </row>
    <row r="846" spans="9:10" ht="12.5" x14ac:dyDescent="0.25">
      <c r="I846" s="33"/>
      <c r="J846" s="33"/>
    </row>
    <row r="847" spans="9:10" ht="12.5" x14ac:dyDescent="0.25">
      <c r="I847" s="33"/>
      <c r="J847" s="33"/>
    </row>
    <row r="848" spans="9:10" ht="12.5" x14ac:dyDescent="0.25">
      <c r="I848" s="33"/>
      <c r="J848" s="33"/>
    </row>
    <row r="849" spans="9:10" ht="12.5" x14ac:dyDescent="0.25">
      <c r="I849" s="33"/>
      <c r="J849" s="33"/>
    </row>
    <row r="850" spans="9:10" ht="12.5" x14ac:dyDescent="0.25">
      <c r="I850" s="33"/>
      <c r="J850" s="33"/>
    </row>
    <row r="851" spans="9:10" ht="12.5" x14ac:dyDescent="0.25">
      <c r="I851" s="33"/>
      <c r="J851" s="33"/>
    </row>
    <row r="852" spans="9:10" ht="12.5" x14ac:dyDescent="0.25">
      <c r="I852" s="33"/>
      <c r="J852" s="33"/>
    </row>
    <row r="853" spans="9:10" ht="12.5" x14ac:dyDescent="0.25">
      <c r="I853" s="33"/>
      <c r="J853" s="33"/>
    </row>
    <row r="854" spans="9:10" ht="12.5" x14ac:dyDescent="0.25">
      <c r="I854" s="33"/>
      <c r="J854" s="33"/>
    </row>
    <row r="855" spans="9:10" ht="12.5" x14ac:dyDescent="0.25">
      <c r="I855" s="33"/>
      <c r="J855" s="33"/>
    </row>
    <row r="856" spans="9:10" ht="12.5" x14ac:dyDescent="0.25">
      <c r="I856" s="33"/>
      <c r="J856" s="33"/>
    </row>
    <row r="857" spans="9:10" ht="12.5" x14ac:dyDescent="0.25">
      <c r="I857" s="33"/>
      <c r="J857" s="33"/>
    </row>
    <row r="858" spans="9:10" ht="12.5" x14ac:dyDescent="0.25">
      <c r="I858" s="33"/>
      <c r="J858" s="33"/>
    </row>
    <row r="859" spans="9:10" ht="12.5" x14ac:dyDescent="0.25">
      <c r="I859" s="33"/>
      <c r="J859" s="33"/>
    </row>
    <row r="860" spans="9:10" ht="12.5" x14ac:dyDescent="0.25">
      <c r="I860" s="33"/>
      <c r="J860" s="33"/>
    </row>
    <row r="861" spans="9:10" ht="12.5" x14ac:dyDescent="0.25">
      <c r="I861" s="33"/>
      <c r="J861" s="33"/>
    </row>
    <row r="862" spans="9:10" ht="12.5" x14ac:dyDescent="0.25">
      <c r="I862" s="33"/>
      <c r="J862" s="33"/>
    </row>
    <row r="863" spans="9:10" ht="12.5" x14ac:dyDescent="0.25">
      <c r="I863" s="33"/>
      <c r="J863" s="33"/>
    </row>
    <row r="864" spans="9:10" ht="12.5" x14ac:dyDescent="0.25">
      <c r="I864" s="33"/>
      <c r="J864" s="33"/>
    </row>
    <row r="865" spans="9:10" ht="12.5" x14ac:dyDescent="0.25">
      <c r="I865" s="33"/>
      <c r="J865" s="33"/>
    </row>
    <row r="866" spans="9:10" ht="12.5" x14ac:dyDescent="0.25">
      <c r="I866" s="33"/>
      <c r="J866" s="33"/>
    </row>
    <row r="867" spans="9:10" ht="12.5" x14ac:dyDescent="0.25">
      <c r="I867" s="33"/>
      <c r="J867" s="33"/>
    </row>
    <row r="868" spans="9:10" ht="12.5" x14ac:dyDescent="0.25">
      <c r="I868" s="33"/>
      <c r="J868" s="33"/>
    </row>
    <row r="869" spans="9:10" ht="12.5" x14ac:dyDescent="0.25">
      <c r="I869" s="33"/>
      <c r="J869" s="33"/>
    </row>
    <row r="870" spans="9:10" ht="12.5" x14ac:dyDescent="0.25">
      <c r="I870" s="33"/>
      <c r="J870" s="33"/>
    </row>
    <row r="871" spans="9:10" ht="12.5" x14ac:dyDescent="0.25">
      <c r="I871" s="33"/>
      <c r="J871" s="33"/>
    </row>
    <row r="872" spans="9:10" ht="12.5" x14ac:dyDescent="0.25">
      <c r="I872" s="33"/>
      <c r="J872" s="33"/>
    </row>
    <row r="873" spans="9:10" ht="12.5" x14ac:dyDescent="0.25">
      <c r="I873" s="33"/>
      <c r="J873" s="33"/>
    </row>
    <row r="874" spans="9:10" ht="12.5" x14ac:dyDescent="0.25">
      <c r="I874" s="33"/>
      <c r="J874" s="33"/>
    </row>
    <row r="875" spans="9:10" ht="12.5" x14ac:dyDescent="0.25">
      <c r="I875" s="33"/>
      <c r="J875" s="33"/>
    </row>
    <row r="876" spans="9:10" ht="12.5" x14ac:dyDescent="0.25">
      <c r="I876" s="33"/>
      <c r="J876" s="33"/>
    </row>
    <row r="877" spans="9:10" ht="12.5" x14ac:dyDescent="0.25">
      <c r="I877" s="33"/>
      <c r="J877" s="33"/>
    </row>
    <row r="878" spans="9:10" ht="12.5" x14ac:dyDescent="0.25">
      <c r="I878" s="33"/>
      <c r="J878" s="33"/>
    </row>
    <row r="879" spans="9:10" ht="12.5" x14ac:dyDescent="0.25">
      <c r="I879" s="33"/>
      <c r="J879" s="33"/>
    </row>
    <row r="880" spans="9:10" ht="12.5" x14ac:dyDescent="0.25">
      <c r="I880" s="33"/>
      <c r="J880" s="33"/>
    </row>
    <row r="881" spans="9:10" ht="12.5" x14ac:dyDescent="0.25">
      <c r="I881" s="33"/>
      <c r="J881" s="33"/>
    </row>
    <row r="882" spans="9:10" ht="12.5" x14ac:dyDescent="0.25">
      <c r="I882" s="33"/>
      <c r="J882" s="33"/>
    </row>
    <row r="883" spans="9:10" ht="12.5" x14ac:dyDescent="0.25">
      <c r="I883" s="33"/>
      <c r="J883" s="33"/>
    </row>
    <row r="884" spans="9:10" ht="12.5" x14ac:dyDescent="0.25">
      <c r="I884" s="33"/>
      <c r="J884" s="33"/>
    </row>
    <row r="885" spans="9:10" ht="12.5" x14ac:dyDescent="0.25">
      <c r="I885" s="33"/>
      <c r="J885" s="33"/>
    </row>
    <row r="886" spans="9:10" ht="12.5" x14ac:dyDescent="0.25">
      <c r="I886" s="33"/>
      <c r="J886" s="33"/>
    </row>
    <row r="887" spans="9:10" ht="12.5" x14ac:dyDescent="0.25">
      <c r="I887" s="33"/>
      <c r="J887" s="33"/>
    </row>
    <row r="888" spans="9:10" ht="12.5" x14ac:dyDescent="0.25">
      <c r="I888" s="33"/>
      <c r="J888" s="33"/>
    </row>
    <row r="889" spans="9:10" ht="12.5" x14ac:dyDescent="0.25">
      <c r="I889" s="33"/>
      <c r="J889" s="33"/>
    </row>
    <row r="890" spans="9:10" ht="12.5" x14ac:dyDescent="0.25">
      <c r="I890" s="33"/>
      <c r="J890" s="33"/>
    </row>
    <row r="891" spans="9:10" ht="12.5" x14ac:dyDescent="0.25">
      <c r="I891" s="33"/>
      <c r="J891" s="33"/>
    </row>
    <row r="892" spans="9:10" ht="12.5" x14ac:dyDescent="0.25">
      <c r="I892" s="33"/>
      <c r="J892" s="33"/>
    </row>
    <row r="893" spans="9:10" ht="12.5" x14ac:dyDescent="0.25">
      <c r="I893" s="33"/>
      <c r="J893" s="33"/>
    </row>
    <row r="894" spans="9:10" ht="12.5" x14ac:dyDescent="0.25">
      <c r="I894" s="33"/>
      <c r="J894" s="33"/>
    </row>
    <row r="895" spans="9:10" ht="12.5" x14ac:dyDescent="0.25">
      <c r="I895" s="33"/>
      <c r="J895" s="33"/>
    </row>
    <row r="896" spans="9:10" ht="12.5" x14ac:dyDescent="0.25">
      <c r="I896" s="33"/>
      <c r="J896" s="33"/>
    </row>
    <row r="897" spans="9:10" ht="12.5" x14ac:dyDescent="0.25">
      <c r="I897" s="33"/>
      <c r="J897" s="33"/>
    </row>
    <row r="898" spans="9:10" ht="12.5" x14ac:dyDescent="0.25">
      <c r="I898" s="33"/>
      <c r="J898" s="33"/>
    </row>
    <row r="899" spans="9:10" ht="12.5" x14ac:dyDescent="0.25">
      <c r="I899" s="33"/>
      <c r="J899" s="33"/>
    </row>
    <row r="900" spans="9:10" ht="12.5" x14ac:dyDescent="0.25">
      <c r="I900" s="33"/>
      <c r="J900" s="33"/>
    </row>
    <row r="901" spans="9:10" ht="12.5" x14ac:dyDescent="0.25">
      <c r="I901" s="33"/>
      <c r="J901" s="33"/>
    </row>
    <row r="902" spans="9:10" ht="12.5" x14ac:dyDescent="0.25">
      <c r="I902" s="33"/>
      <c r="J902" s="33"/>
    </row>
    <row r="903" spans="9:10" ht="12.5" x14ac:dyDescent="0.25">
      <c r="I903" s="33"/>
      <c r="J903" s="33"/>
    </row>
    <row r="904" spans="9:10" ht="12.5" x14ac:dyDescent="0.25">
      <c r="I904" s="33"/>
      <c r="J904" s="33"/>
    </row>
    <row r="905" spans="9:10" ht="12.5" x14ac:dyDescent="0.25">
      <c r="I905" s="33"/>
      <c r="J905" s="33"/>
    </row>
    <row r="906" spans="9:10" ht="12.5" x14ac:dyDescent="0.25">
      <c r="I906" s="33"/>
      <c r="J906" s="33"/>
    </row>
    <row r="907" spans="9:10" ht="12.5" x14ac:dyDescent="0.25">
      <c r="I907" s="33"/>
      <c r="J907" s="33"/>
    </row>
    <row r="908" spans="9:10" ht="12.5" x14ac:dyDescent="0.25">
      <c r="I908" s="33"/>
      <c r="J908" s="33"/>
    </row>
    <row r="909" spans="9:10" ht="12.5" x14ac:dyDescent="0.25">
      <c r="I909" s="33"/>
      <c r="J909" s="33"/>
    </row>
    <row r="910" spans="9:10" ht="12.5" x14ac:dyDescent="0.25">
      <c r="I910" s="33"/>
      <c r="J910" s="33"/>
    </row>
    <row r="911" spans="9:10" ht="12.5" x14ac:dyDescent="0.25">
      <c r="I911" s="33"/>
      <c r="J911" s="33"/>
    </row>
    <row r="912" spans="9:10" ht="12.5" x14ac:dyDescent="0.25">
      <c r="I912" s="33"/>
      <c r="J912" s="33"/>
    </row>
    <row r="913" spans="9:10" ht="12.5" x14ac:dyDescent="0.25">
      <c r="I913" s="33"/>
      <c r="J913" s="33"/>
    </row>
    <row r="914" spans="9:10" ht="12.5" x14ac:dyDescent="0.25">
      <c r="I914" s="33"/>
      <c r="J914" s="33"/>
    </row>
    <row r="915" spans="9:10" ht="12.5" x14ac:dyDescent="0.25">
      <c r="I915" s="33"/>
      <c r="J915" s="33"/>
    </row>
    <row r="916" spans="9:10" ht="12.5" x14ac:dyDescent="0.25">
      <c r="I916" s="33"/>
      <c r="J916" s="33"/>
    </row>
    <row r="917" spans="9:10" ht="12.5" x14ac:dyDescent="0.25">
      <c r="I917" s="33"/>
      <c r="J917" s="33"/>
    </row>
    <row r="918" spans="9:10" ht="12.5" x14ac:dyDescent="0.25">
      <c r="I918" s="33"/>
      <c r="J918" s="33"/>
    </row>
    <row r="919" spans="9:10" ht="12.5" x14ac:dyDescent="0.25">
      <c r="I919" s="33"/>
      <c r="J919" s="33"/>
    </row>
    <row r="920" spans="9:10" ht="12.5" x14ac:dyDescent="0.25">
      <c r="I920" s="33"/>
      <c r="J920" s="33"/>
    </row>
    <row r="921" spans="9:10" ht="12.5" x14ac:dyDescent="0.25">
      <c r="I921" s="33"/>
      <c r="J921" s="33"/>
    </row>
    <row r="922" spans="9:10" ht="12.5" x14ac:dyDescent="0.25">
      <c r="I922" s="33"/>
      <c r="J922" s="33"/>
    </row>
    <row r="923" spans="9:10" ht="12.5" x14ac:dyDescent="0.25">
      <c r="I923" s="33"/>
      <c r="J923" s="33"/>
    </row>
    <row r="924" spans="9:10" ht="12.5" x14ac:dyDescent="0.25">
      <c r="I924" s="33"/>
      <c r="J924" s="33"/>
    </row>
    <row r="925" spans="9:10" ht="12.5" x14ac:dyDescent="0.25">
      <c r="I925" s="33"/>
      <c r="J925" s="33"/>
    </row>
    <row r="926" spans="9:10" ht="12.5" x14ac:dyDescent="0.25">
      <c r="I926" s="33"/>
      <c r="J926" s="33"/>
    </row>
    <row r="927" spans="9:10" ht="12.5" x14ac:dyDescent="0.25">
      <c r="I927" s="33"/>
      <c r="J927" s="33"/>
    </row>
    <row r="928" spans="9:10" ht="12.5" x14ac:dyDescent="0.25">
      <c r="I928" s="33"/>
      <c r="J928" s="33"/>
    </row>
    <row r="929" spans="9:10" ht="12.5" x14ac:dyDescent="0.25">
      <c r="I929" s="33"/>
      <c r="J929" s="33"/>
    </row>
    <row r="930" spans="9:10" ht="12.5" x14ac:dyDescent="0.25">
      <c r="I930" s="33"/>
      <c r="J930" s="33"/>
    </row>
    <row r="931" spans="9:10" ht="12.5" x14ac:dyDescent="0.25">
      <c r="I931" s="33"/>
      <c r="J931" s="33"/>
    </row>
    <row r="932" spans="9:10" ht="12.5" x14ac:dyDescent="0.25">
      <c r="I932" s="33"/>
      <c r="J932" s="33"/>
    </row>
    <row r="933" spans="9:10" ht="12.5" x14ac:dyDescent="0.25">
      <c r="I933" s="33"/>
      <c r="J933" s="33"/>
    </row>
    <row r="934" spans="9:10" ht="12.5" x14ac:dyDescent="0.25">
      <c r="I934" s="33"/>
      <c r="J934" s="33"/>
    </row>
    <row r="935" spans="9:10" ht="12.5" x14ac:dyDescent="0.25">
      <c r="I935" s="33"/>
      <c r="J935" s="33"/>
    </row>
    <row r="936" spans="9:10" ht="12.5" x14ac:dyDescent="0.25">
      <c r="I936" s="33"/>
      <c r="J936" s="33"/>
    </row>
    <row r="937" spans="9:10" ht="12.5" x14ac:dyDescent="0.25">
      <c r="I937" s="33"/>
      <c r="J937" s="33"/>
    </row>
    <row r="938" spans="9:10" ht="12.5" x14ac:dyDescent="0.25">
      <c r="I938" s="33"/>
      <c r="J938" s="33"/>
    </row>
    <row r="939" spans="9:10" ht="12.5" x14ac:dyDescent="0.25">
      <c r="I939" s="33"/>
      <c r="J939" s="33"/>
    </row>
    <row r="940" spans="9:10" ht="12.5" x14ac:dyDescent="0.25">
      <c r="I940" s="33"/>
      <c r="J940" s="33"/>
    </row>
    <row r="941" spans="9:10" ht="12.5" x14ac:dyDescent="0.25">
      <c r="I941" s="33"/>
      <c r="J941" s="33"/>
    </row>
    <row r="942" spans="9:10" ht="12.5" x14ac:dyDescent="0.25">
      <c r="I942" s="33"/>
      <c r="J942" s="33"/>
    </row>
    <row r="943" spans="9:10" ht="12.5" x14ac:dyDescent="0.25">
      <c r="I943" s="33"/>
      <c r="J943" s="33"/>
    </row>
    <row r="944" spans="9:10" ht="12.5" x14ac:dyDescent="0.25">
      <c r="I944" s="33"/>
      <c r="J944" s="33"/>
    </row>
    <row r="945" spans="9:10" ht="12.5" x14ac:dyDescent="0.25">
      <c r="I945" s="33"/>
      <c r="J945" s="33"/>
    </row>
    <row r="946" spans="9:10" ht="12.5" x14ac:dyDescent="0.25">
      <c r="I946" s="33"/>
      <c r="J946" s="33"/>
    </row>
    <row r="947" spans="9:10" ht="12.5" x14ac:dyDescent="0.25">
      <c r="I947" s="33"/>
      <c r="J947" s="33"/>
    </row>
    <row r="948" spans="9:10" ht="12.5" x14ac:dyDescent="0.25">
      <c r="I948" s="33"/>
      <c r="J948" s="33"/>
    </row>
    <row r="949" spans="9:10" ht="12.5" x14ac:dyDescent="0.25">
      <c r="I949" s="33"/>
      <c r="J949" s="33"/>
    </row>
    <row r="950" spans="9:10" ht="12.5" x14ac:dyDescent="0.25">
      <c r="I950" s="33"/>
      <c r="J950" s="33"/>
    </row>
    <row r="951" spans="9:10" ht="12.5" x14ac:dyDescent="0.25">
      <c r="I951" s="33"/>
      <c r="J951" s="33"/>
    </row>
    <row r="952" spans="9:10" ht="12.5" x14ac:dyDescent="0.25">
      <c r="I952" s="33"/>
      <c r="J952" s="33"/>
    </row>
    <row r="953" spans="9:10" ht="12.5" x14ac:dyDescent="0.25">
      <c r="I953" s="33"/>
      <c r="J953" s="33"/>
    </row>
    <row r="954" spans="9:10" ht="12.5" x14ac:dyDescent="0.25">
      <c r="I954" s="33"/>
      <c r="J954" s="33"/>
    </row>
    <row r="955" spans="9:10" ht="12.5" x14ac:dyDescent="0.25">
      <c r="I955" s="33"/>
      <c r="J955" s="33"/>
    </row>
    <row r="956" spans="9:10" ht="12.5" x14ac:dyDescent="0.25">
      <c r="I956" s="33"/>
      <c r="J956" s="33"/>
    </row>
    <row r="957" spans="9:10" ht="12.5" x14ac:dyDescent="0.25">
      <c r="I957" s="33"/>
      <c r="J957" s="33"/>
    </row>
    <row r="958" spans="9:10" ht="12.5" x14ac:dyDescent="0.25">
      <c r="I958" s="33"/>
      <c r="J958" s="33"/>
    </row>
    <row r="959" spans="9:10" ht="12.5" x14ac:dyDescent="0.25">
      <c r="I959" s="33"/>
      <c r="J959" s="33"/>
    </row>
    <row r="960" spans="9:10" ht="12.5" x14ac:dyDescent="0.25">
      <c r="I960" s="33"/>
      <c r="J960" s="33"/>
    </row>
    <row r="961" spans="9:10" ht="12.5" x14ac:dyDescent="0.25">
      <c r="I961" s="33"/>
      <c r="J961" s="33"/>
    </row>
    <row r="962" spans="9:10" ht="12.5" x14ac:dyDescent="0.25">
      <c r="I962" s="33"/>
      <c r="J962" s="33"/>
    </row>
    <row r="963" spans="9:10" ht="12.5" x14ac:dyDescent="0.25">
      <c r="I963" s="33"/>
      <c r="J963" s="33"/>
    </row>
    <row r="964" spans="9:10" ht="12.5" x14ac:dyDescent="0.25">
      <c r="I964" s="33"/>
      <c r="J964" s="33"/>
    </row>
    <row r="965" spans="9:10" ht="12.5" x14ac:dyDescent="0.25">
      <c r="I965" s="33"/>
      <c r="J965" s="33"/>
    </row>
    <row r="966" spans="9:10" ht="12.5" x14ac:dyDescent="0.25">
      <c r="I966" s="33"/>
      <c r="J966" s="33"/>
    </row>
    <row r="967" spans="9:10" ht="12.5" x14ac:dyDescent="0.25">
      <c r="I967" s="33"/>
      <c r="J967" s="33"/>
    </row>
    <row r="968" spans="9:10" ht="12.5" x14ac:dyDescent="0.25">
      <c r="I968" s="33"/>
      <c r="J968" s="33"/>
    </row>
    <row r="969" spans="9:10" ht="12.5" x14ac:dyDescent="0.25">
      <c r="I969" s="33"/>
      <c r="J969" s="33"/>
    </row>
    <row r="970" spans="9:10" ht="12.5" x14ac:dyDescent="0.25">
      <c r="I970" s="33"/>
      <c r="J970" s="33"/>
    </row>
    <row r="971" spans="9:10" ht="12.5" x14ac:dyDescent="0.25">
      <c r="I971" s="33"/>
      <c r="J971" s="33"/>
    </row>
    <row r="972" spans="9:10" ht="12.5" x14ac:dyDescent="0.25">
      <c r="I972" s="33"/>
      <c r="J972" s="33"/>
    </row>
    <row r="973" spans="9:10" ht="12.5" x14ac:dyDescent="0.25">
      <c r="I973" s="33"/>
      <c r="J973" s="33"/>
    </row>
    <row r="974" spans="9:10" ht="12.5" x14ac:dyDescent="0.25">
      <c r="I974" s="33"/>
      <c r="J974" s="33"/>
    </row>
    <row r="975" spans="9:10" ht="12.5" x14ac:dyDescent="0.25">
      <c r="I975" s="33"/>
      <c r="J975" s="33"/>
    </row>
    <row r="976" spans="9:10" ht="12.5" x14ac:dyDescent="0.25">
      <c r="I976" s="33"/>
      <c r="J976" s="33"/>
    </row>
    <row r="977" spans="9:10" ht="12.5" x14ac:dyDescent="0.25">
      <c r="I977" s="33"/>
      <c r="J977" s="33"/>
    </row>
    <row r="978" spans="9:10" ht="12.5" x14ac:dyDescent="0.25">
      <c r="I978" s="33"/>
      <c r="J978" s="33"/>
    </row>
    <row r="979" spans="9:10" ht="12.5" x14ac:dyDescent="0.25">
      <c r="I979" s="33"/>
      <c r="J979" s="33"/>
    </row>
    <row r="980" spans="9:10" ht="12.5" x14ac:dyDescent="0.25">
      <c r="I980" s="33"/>
      <c r="J980" s="33"/>
    </row>
    <row r="981" spans="9:10" ht="12.5" x14ac:dyDescent="0.25">
      <c r="I981" s="33"/>
      <c r="J981" s="33"/>
    </row>
    <row r="982" spans="9:10" ht="12.5" x14ac:dyDescent="0.25">
      <c r="I982" s="33"/>
      <c r="J982" s="33"/>
    </row>
    <row r="983" spans="9:10" ht="12.5" x14ac:dyDescent="0.25">
      <c r="I983" s="33"/>
      <c r="J983" s="33"/>
    </row>
    <row r="984" spans="9:10" ht="12.5" x14ac:dyDescent="0.25">
      <c r="I984" s="33"/>
      <c r="J984" s="33"/>
    </row>
    <row r="985" spans="9:10" ht="12.5" x14ac:dyDescent="0.25">
      <c r="I985" s="33"/>
      <c r="J985" s="33"/>
    </row>
    <row r="986" spans="9:10" ht="12.5" x14ac:dyDescent="0.25">
      <c r="I986" s="33"/>
      <c r="J986" s="33"/>
    </row>
    <row r="987" spans="9:10" ht="12.5" x14ac:dyDescent="0.25">
      <c r="I987" s="33"/>
      <c r="J987" s="33"/>
    </row>
    <row r="988" spans="9:10" ht="12.5" x14ac:dyDescent="0.25">
      <c r="I988" s="33"/>
      <c r="J988" s="33"/>
    </row>
    <row r="989" spans="9:10" ht="12.5" x14ac:dyDescent="0.25">
      <c r="I989" s="33"/>
      <c r="J989" s="33"/>
    </row>
    <row r="990" spans="9:10" ht="12.5" x14ac:dyDescent="0.25">
      <c r="I990" s="33"/>
      <c r="J990" s="33"/>
    </row>
    <row r="991" spans="9:10" ht="12.5" x14ac:dyDescent="0.25">
      <c r="I991" s="33"/>
      <c r="J991" s="33"/>
    </row>
    <row r="992" spans="9:10" ht="12.5" x14ac:dyDescent="0.25">
      <c r="I992" s="33"/>
      <c r="J992" s="33"/>
    </row>
    <row r="993" spans="9:10" ht="12.5" x14ac:dyDescent="0.25">
      <c r="I993" s="33"/>
      <c r="J993" s="33"/>
    </row>
    <row r="994" spans="9:10" ht="12.5" x14ac:dyDescent="0.25">
      <c r="I994" s="33"/>
      <c r="J994" s="33"/>
    </row>
    <row r="995" spans="9:10" ht="12.5" x14ac:dyDescent="0.25">
      <c r="I995" s="33"/>
      <c r="J995" s="33"/>
    </row>
    <row r="996" spans="9:10" ht="12.5" x14ac:dyDescent="0.25">
      <c r="I996" s="33"/>
      <c r="J996" s="33"/>
    </row>
    <row r="997" spans="9:10" ht="12.5" x14ac:dyDescent="0.25">
      <c r="I997" s="33"/>
      <c r="J997" s="33"/>
    </row>
    <row r="998" spans="9:10" ht="12.5" x14ac:dyDescent="0.25">
      <c r="I998" s="33"/>
      <c r="J998" s="33"/>
    </row>
    <row r="999" spans="9:10" ht="12.5" x14ac:dyDescent="0.25">
      <c r="I999" s="33"/>
      <c r="J999" s="33"/>
    </row>
    <row r="1000" spans="9:10" ht="12.5" x14ac:dyDescent="0.25">
      <c r="I1000" s="33"/>
      <c r="J1000" s="33"/>
    </row>
    <row r="1001" spans="9:10" ht="12.5" x14ac:dyDescent="0.25">
      <c r="I1001" s="33"/>
      <c r="J1001" s="33"/>
    </row>
    <row r="1002" spans="9:10" ht="12.5" x14ac:dyDescent="0.25">
      <c r="I1002" s="33"/>
      <c r="J1002" s="33"/>
    </row>
    <row r="1003" spans="9:10" ht="12.5" x14ac:dyDescent="0.25">
      <c r="I1003" s="33"/>
      <c r="J1003" s="33"/>
    </row>
  </sheetData>
  <sheetProtection algorithmName="SHA-512" hashValue="LQCg5WW14wzU6bPkm69i0J4tdd+rodHFs/VLa/Z/nkxpyIz5XJjq+AT4rA2tIqdjHVbL6mtMF569N/WeYdhi1A==" saltValue="EQIuYuRLwefALnsgAqthkQ==" spinCount="100000" sheet="1" objects="1" scenarios="1"/>
  <mergeCells count="4">
    <mergeCell ref="D1:E2"/>
    <mergeCell ref="F1:G2"/>
    <mergeCell ref="L1:M2"/>
    <mergeCell ref="H1:H2"/>
  </mergeCells>
  <dataValidations count="1">
    <dataValidation type="list" allowBlank="1" showErrorMessage="1" sqref="C4:C282" xr:uid="{00000000-0002-0000-0000-000001000000}">
      <formula1>"Eventing,Dressage,Jumping"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6F60CEFC-7A53-4A39-9623-BE4F37283E00}">
          <x14:formula1>
            <xm:f>DATA!$A$2:$A$10</xm:f>
          </x14:formula1>
          <xm:sqref>F4:F282</xm:sqref>
        </x14:dataValidation>
        <x14:dataValidation type="list" allowBlank="1" showInputMessage="1" showErrorMessage="1" xr:uid="{DBB26B15-7671-4927-9DBD-4A9B705A177D}">
          <x14:formula1>
            <xm:f>DATA!$B$2:$B$20</xm:f>
          </x14:formula1>
          <xm:sqref>G4:G282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58DB-7E4D-4D30-9214-5872901C5E31}">
  <dimension ref="A1:B20"/>
  <sheetViews>
    <sheetView workbookViewId="0">
      <selection activeCell="B20" sqref="B20"/>
    </sheetView>
  </sheetViews>
  <sheetFormatPr baseColWidth="10" defaultRowHeight="12.5" x14ac:dyDescent="0.25"/>
  <cols>
    <col min="2" max="2" width="20.08984375" bestFit="1" customWidth="1"/>
  </cols>
  <sheetData>
    <row r="1" spans="1:2" x14ac:dyDescent="0.25">
      <c r="A1" s="2" t="s">
        <v>7</v>
      </c>
      <c r="B1" s="2" t="s">
        <v>27</v>
      </c>
    </row>
    <row r="2" spans="1:2" ht="13" x14ac:dyDescent="0.3">
      <c r="A2" t="s">
        <v>23</v>
      </c>
      <c r="B2" s="4" t="s">
        <v>20</v>
      </c>
    </row>
    <row r="3" spans="1:2" ht="13" x14ac:dyDescent="0.3">
      <c r="A3" t="s">
        <v>19</v>
      </c>
      <c r="B3" s="4" t="s">
        <v>28</v>
      </c>
    </row>
    <row r="4" spans="1:2" ht="13" x14ac:dyDescent="0.3">
      <c r="A4" s="5" t="s">
        <v>35</v>
      </c>
      <c r="B4" s="4" t="s">
        <v>29</v>
      </c>
    </row>
    <row r="5" spans="1:2" ht="13" x14ac:dyDescent="0.3">
      <c r="A5" s="5" t="s">
        <v>36</v>
      </c>
      <c r="B5" s="4" t="s">
        <v>30</v>
      </c>
    </row>
    <row r="6" spans="1:2" ht="13" x14ac:dyDescent="0.3">
      <c r="A6" s="5" t="s">
        <v>37</v>
      </c>
      <c r="B6" s="4" t="s">
        <v>31</v>
      </c>
    </row>
    <row r="7" spans="1:2" ht="13" x14ac:dyDescent="0.3">
      <c r="A7" s="5" t="s">
        <v>38</v>
      </c>
      <c r="B7" s="4" t="s">
        <v>32</v>
      </c>
    </row>
    <row r="8" spans="1:2" ht="13" x14ac:dyDescent="0.3">
      <c r="A8" s="5" t="s">
        <v>39</v>
      </c>
      <c r="B8" s="4" t="s">
        <v>33</v>
      </c>
    </row>
    <row r="9" spans="1:2" ht="13" x14ac:dyDescent="0.3">
      <c r="A9" s="5" t="s">
        <v>40</v>
      </c>
      <c r="B9" s="4" t="s">
        <v>34</v>
      </c>
    </row>
    <row r="10" spans="1:2" ht="13" x14ac:dyDescent="0.3">
      <c r="A10" s="5" t="s">
        <v>41</v>
      </c>
      <c r="B10" s="4" t="s">
        <v>42</v>
      </c>
    </row>
    <row r="11" spans="1:2" ht="13" x14ac:dyDescent="0.3">
      <c r="B11" s="4" t="s">
        <v>43</v>
      </c>
    </row>
    <row r="12" spans="1:2" ht="13" x14ac:dyDescent="0.3">
      <c r="B12" s="4" t="s">
        <v>44</v>
      </c>
    </row>
    <row r="13" spans="1:2" ht="13" x14ac:dyDescent="0.3">
      <c r="B13" s="4" t="s">
        <v>49</v>
      </c>
    </row>
    <row r="14" spans="1:2" ht="13" x14ac:dyDescent="0.3">
      <c r="B14" s="4" t="s">
        <v>45</v>
      </c>
    </row>
    <row r="15" spans="1:2" ht="13" x14ac:dyDescent="0.3">
      <c r="B15" s="4" t="s">
        <v>46</v>
      </c>
    </row>
    <row r="16" spans="1:2" ht="13" x14ac:dyDescent="0.3">
      <c r="B16" s="4" t="s">
        <v>48</v>
      </c>
    </row>
    <row r="17" spans="2:2" ht="13" x14ac:dyDescent="0.3">
      <c r="B17" s="4" t="s">
        <v>47</v>
      </c>
    </row>
    <row r="18" spans="2:2" ht="13" x14ac:dyDescent="0.3">
      <c r="B18" s="4" t="s">
        <v>52</v>
      </c>
    </row>
    <row r="19" spans="2:2" ht="13" x14ac:dyDescent="0.3">
      <c r="B19" s="4" t="s">
        <v>53</v>
      </c>
    </row>
    <row r="20" spans="2:2" ht="13" x14ac:dyDescent="0.3">
      <c r="B20" s="4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dedoc xmlns="0012e466-cd16-45d3-9012-5216ac5d0e57" xsi:nil="true"/>
    <lcf76f155ced4ddcb4097134ff3c332f xmlns="0012e466-cd16-45d3-9012-5216ac5d0e57">
      <Terms xmlns="http://schemas.microsoft.com/office/infopath/2007/PartnerControls"/>
    </lcf76f155ced4ddcb4097134ff3c332f>
    <TaxCatchAll xmlns="dcf33ce5-e356-4e1a-807e-3f62286d0c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447204AE71F42B286541705465179" ma:contentTypeVersion="19" ma:contentTypeDescription="Crée un document." ma:contentTypeScope="" ma:versionID="730be7f7a9686f12ab83d609d2ef3415">
  <xsd:schema xmlns:xsd="http://www.w3.org/2001/XMLSchema" xmlns:xs="http://www.w3.org/2001/XMLSchema" xmlns:p="http://schemas.microsoft.com/office/2006/metadata/properties" xmlns:ns2="0012e466-cd16-45d3-9012-5216ac5d0e57" xmlns:ns3="dcf33ce5-e356-4e1a-807e-3f62286d0cf6" targetNamespace="http://schemas.microsoft.com/office/2006/metadata/properties" ma:root="true" ma:fieldsID="92d6331ee0d6ef14867904e78f2f3abb" ns2:_="" ns3:_="">
    <xsd:import namespace="0012e466-cd16-45d3-9012-5216ac5d0e57"/>
    <xsd:import namespace="dcf33ce5-e356-4e1a-807e-3f62286d0c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Nombrededoc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2e466-cd16-45d3-9012-5216ac5d0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b6852b9-35b0-41a2-be7e-6ca752a0c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mbrededoc" ma:index="24" nillable="true" ma:displayName="Nombre de doc" ma:format="Dropdown" ma:internalName="Nombrededoc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f33ce5-e356-4e1a-807e-3f62286d0cf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9e6643-91ac-4a3a-bd5a-66c9cf663922}" ma:internalName="TaxCatchAll" ma:showField="CatchAllData" ma:web="dcf33ce5-e356-4e1a-807e-3f62286d0c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411D7-6512-4DB0-944B-F251D2267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BFFE8-4EE9-42D5-B891-1CECE55D3E16}">
  <ds:schemaRefs>
    <ds:schemaRef ds:uri="http://schemas.microsoft.com/office/2006/metadata/properties"/>
    <ds:schemaRef ds:uri="http://schemas.microsoft.com/office/infopath/2007/PartnerControls"/>
    <ds:schemaRef ds:uri="0012e466-cd16-45d3-9012-5216ac5d0e57"/>
    <ds:schemaRef ds:uri="dcf33ce5-e356-4e1a-807e-3f62286d0cf6"/>
  </ds:schemaRefs>
</ds:datastoreItem>
</file>

<file path=customXml/itemProps3.xml><?xml version="1.0" encoding="utf-8"?>
<ds:datastoreItem xmlns:ds="http://schemas.openxmlformats.org/officeDocument/2006/customXml" ds:itemID="{E1737DE5-9F8F-4DC3-ADC8-AA172FABC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2e466-cd16-45d3-9012-5216ac5d0e57"/>
    <ds:schemaRef ds:uri="dcf33ce5-e356-4e1a-807e-3f62286d0c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OLYMPIC GAMES - NOC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Laurane GUILLOTEAU</dc:creator>
  <cp:lastModifiedBy>Ines GAUTIER</cp:lastModifiedBy>
  <dcterms:created xsi:type="dcterms:W3CDTF">2024-07-16T21:25:20Z</dcterms:created>
  <dcterms:modified xsi:type="dcterms:W3CDTF">2024-07-17T10:59:45Z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0x01010088A447204AE71F42B286541705465179</vt:lpwstr>
  </property>
  <property fmtid="{D5CDD505-2E9C-101B-9397-08002B2CF9AE}" pid="3" name="MediaServiceImageTags">
    <vt:lpwstr/>
  </property>
</Properties>
</file>